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Julio\"/>
    </mc:Choice>
  </mc:AlternateContent>
  <xr:revisionPtr revIDLastSave="0" documentId="13_ncr:1_{B3F458B2-D420-4AC4-AE40-30B9DB5B76D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7_2022" sheetId="1" r:id="rId1"/>
    <sheet name="Certificación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<sst xmlns="http://schemas.openxmlformats.org/spreadsheetml/2006/main" count="60" uniqueCount="57">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</sst>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0" fillId="33" borderId="0" xfId="0" applyFill="1"/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228600</xdr:colOff>
      <xdr:row>43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2CBE77-07DF-4A48-B297-9D6479917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24600" cy="832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workbookViewId="0">
      <selection activeCell="K37" sqref="K37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0" t="s">
        <v>52</v>
      </c>
      <c r="D1" s="10"/>
      <c r="F1" s="10" t="s">
        <v>52</v>
      </c>
      <c r="G1" s="10"/>
    </row>
    <row r="2" spans="3:7" ht="18.75" x14ac:dyDescent="0.3">
      <c r="C2" s="11" t="s">
        <v>53</v>
      </c>
      <c r="D2" s="11"/>
      <c r="F2" s="11" t="s">
        <v>55</v>
      </c>
      <c r="G2" s="11"/>
    </row>
    <row r="3" spans="3:7" x14ac:dyDescent="0.25">
      <c r="C3" s="12" t="s">
        <v>56</v>
      </c>
      <c r="D3" s="12"/>
      <c r="F3" s="12" t="s">
        <v>56</v>
      </c>
      <c r="G3" s="12"/>
    </row>
    <row r="4" spans="3:7" x14ac:dyDescent="0.25">
      <c r="C4" s="12" t="s">
        <v>54</v>
      </c>
      <c r="D4" s="12"/>
      <c r="F4" s="12" t="s">
        <v>54</v>
      </c>
      <c r="G4" s="12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1372508956.6800001</v>
      </c>
      <c r="F10" t="s">
        <v>24</v>
      </c>
      <c r="G10" s="1">
        <v>687869732.36000001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7475020582.8500004</v>
      </c>
      <c r="F12" t="s">
        <v>26</v>
      </c>
      <c r="G12" s="1">
        <v>1417690106.6400001</v>
      </c>
    </row>
    <row r="13" spans="3:7" x14ac:dyDescent="0.25">
      <c r="C13" t="s">
        <v>5</v>
      </c>
      <c r="D13" s="1">
        <v>2190177739.54</v>
      </c>
      <c r="F13" t="s">
        <v>27</v>
      </c>
      <c r="G13" s="1">
        <v>3687646873.7199998</v>
      </c>
    </row>
    <row r="14" spans="3:7" x14ac:dyDescent="0.25">
      <c r="C14" t="s">
        <v>6</v>
      </c>
      <c r="D14" s="1">
        <v>6295072082.4399996</v>
      </c>
      <c r="F14" t="s">
        <v>28</v>
      </c>
      <c r="G14" s="1">
        <v>33440189809.299999</v>
      </c>
    </row>
    <row r="15" spans="3:7" x14ac:dyDescent="0.25">
      <c r="C15" s="3" t="s">
        <v>7</v>
      </c>
      <c r="D15" s="4">
        <f>SUM(D12:D14)</f>
        <v>15960270404.829998</v>
      </c>
      <c r="F15" t="s">
        <v>29</v>
      </c>
      <c r="G15" s="1">
        <v>180257663.78</v>
      </c>
    </row>
    <row r="16" spans="3:7" ht="18" customHeight="1" x14ac:dyDescent="0.25">
      <c r="C16" t="s">
        <v>8</v>
      </c>
      <c r="D16" s="1">
        <v>381171749.91000003</v>
      </c>
      <c r="F16" t="s">
        <v>30</v>
      </c>
      <c r="G16" s="1">
        <v>1241756658.04</v>
      </c>
    </row>
    <row r="17" spans="3:7" ht="18" customHeight="1" x14ac:dyDescent="0.25">
      <c r="C17" t="s">
        <v>9</v>
      </c>
      <c r="D17" s="1">
        <v>1391451775.79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19105402887.209999</v>
      </c>
      <c r="F20" s="3" t="s">
        <v>33</v>
      </c>
      <c r="G20" s="4">
        <f>SUM(G10:G19)</f>
        <v>42816231915.579994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-522924538.17000002</v>
      </c>
      <c r="F25" t="s">
        <v>36</v>
      </c>
      <c r="G25" s="1">
        <v>312519551.63</v>
      </c>
    </row>
    <row r="26" spans="3:7" ht="21" customHeight="1" x14ac:dyDescent="0.25">
      <c r="C26" t="s">
        <v>15</v>
      </c>
      <c r="D26" s="1">
        <v>35315217003.919998</v>
      </c>
      <c r="F26" t="s">
        <v>37</v>
      </c>
      <c r="G26" s="1">
        <v>3532531996.0700002</v>
      </c>
    </row>
    <row r="27" spans="3:7" x14ac:dyDescent="0.25">
      <c r="C27" t="s">
        <v>16</v>
      </c>
      <c r="D27" s="1">
        <v>-10475830627.370001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24839386376.549995</v>
      </c>
      <c r="F28" t="s">
        <v>39</v>
      </c>
      <c r="G28" s="1">
        <v>3219002877.9000001</v>
      </c>
    </row>
    <row r="29" spans="3:7" ht="21" customHeight="1" x14ac:dyDescent="0.25">
      <c r="C29" t="s">
        <v>18</v>
      </c>
      <c r="D29" s="1">
        <v>5056334994.0100002</v>
      </c>
      <c r="F29" t="s">
        <v>40</v>
      </c>
      <c r="G29" s="1">
        <v>26319687156.189999</v>
      </c>
    </row>
    <row r="30" spans="3:7" x14ac:dyDescent="0.25">
      <c r="C30" t="s">
        <v>19</v>
      </c>
      <c r="D30" s="1">
        <v>144168813.77000001</v>
      </c>
      <c r="F30" s="3" t="s">
        <v>41</v>
      </c>
      <c r="G30" s="9">
        <f>SUM(G24:G29)</f>
        <v>33383741581.790001</v>
      </c>
    </row>
    <row r="31" spans="3:7" ht="18" customHeight="1" x14ac:dyDescent="0.25">
      <c r="C31" s="3" t="s">
        <v>20</v>
      </c>
      <c r="D31" s="4">
        <f>+D29+D30</f>
        <v>5200503807.7800007</v>
      </c>
      <c r="F31" s="3" t="s">
        <v>42</v>
      </c>
      <c r="G31" s="8">
        <f>+G20+G30</f>
        <v>76199973497.369995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48622368533.369995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49685692909.839996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-85464062504.089996</v>
      </c>
    </row>
    <row r="39" spans="3:7" x14ac:dyDescent="0.25">
      <c r="F39" t="s">
        <v>49</v>
      </c>
      <c r="G39" s="1">
        <v>-1578621930.75</v>
      </c>
    </row>
    <row r="40" spans="3:7" ht="18" customHeight="1" x14ac:dyDescent="0.25">
      <c r="F40" s="3" t="s">
        <v>50</v>
      </c>
      <c r="G40" s="4">
        <f>SUM(G34:G39)</f>
        <v>-27577604964</v>
      </c>
    </row>
    <row r="41" spans="3:7" ht="18" customHeight="1" thickBot="1" x14ac:dyDescent="0.3">
      <c r="F41" s="3" t="s">
        <v>51</v>
      </c>
      <c r="G41" s="6">
        <f>+G31+G40</f>
        <v>48622368533.369995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52D67-23AC-40DB-BC74-894613EE14D4}">
  <dimension ref="A1"/>
  <sheetViews>
    <sheetView workbookViewId="0">
      <selection activeCell="K29" sqref="K29"/>
    </sheetView>
  </sheetViews>
  <sheetFormatPr baseColWidth="10" defaultRowHeight="15" x14ac:dyDescent="0.25"/>
  <cols>
    <col min="1" max="16384" width="11.42578125" style="1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07_2022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2022-07-11T22:57:10Z</cp:lastPrinted>
  <dcterms:created xsi:type="dcterms:W3CDTF">2019-05-03T16:25:33Z</dcterms:created>
  <dcterms:modified xsi:type="dcterms:W3CDTF">2022-08-15T16:28:35Z</dcterms:modified>
</cp:coreProperties>
</file>