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Agosto\"/>
    </mc:Choice>
  </mc:AlternateContent>
  <xr:revisionPtr revIDLastSave="0" documentId="13_ncr:1_{CF2C9F34-8EC8-4DC3-B8DD-276B7DE628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 2022" sheetId="1" r:id="rId1"/>
    <sheet name="Certificación" sheetId="2" r:id="rId2"/>
  </sheets>
  <definedNames>
    <definedName name="_xlnm.Print_Area" localSheetId="0">'Agosto 2022'!$A$1:$G$22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2" i="1" l="1"/>
  <c r="F11" i="1"/>
  <c r="E22" i="1" l="1"/>
  <c r="G10" i="1" l="1"/>
  <c r="G11" i="1" s="1"/>
  <c r="G12" i="1" s="1"/>
  <c r="G17" i="1" s="1"/>
</calcChain>
</file>

<file path=xl/sharedStrings.xml><?xml version="1.0" encoding="utf-8"?>
<sst xmlns="http://schemas.openxmlformats.org/spreadsheetml/2006/main" count="23" uniqueCount="22">
  <si>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</si>
  <si>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</si>
  <si>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</si>
  <si>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</si>
  <si>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</si>
  <si>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</si>
  <si>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</si>
  <si>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</si>
  <si>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</si>
  <si>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</si>
  <si>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</si>
  <si>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</si>
  <si>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</si>
  <si>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</si>
  <si>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</si>
  <si>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</si>
  <si>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</si>
  <si>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</si>
  <si>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AGOSTO 2022</t>
  </si>
  <si>
    <t>Balance al 1 de Agosto 2022</t>
  </si>
  <si>
    <t>Balance final al 31 Agosto 2022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</si>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</sst>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6" fillId="0" borderId="0" applyFon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0" applyNumberFormat="0" applyAlignment="0" applyProtection="0"/>
    <xf numFmtId="0" fontId="11" fillId="6" borderId="11" applyNumberFormat="0" applyAlignment="0" applyProtection="0"/>
    <xf numFmtId="0" fontId="12" fillId="6" borderId="10" applyNumberFormat="0" applyAlignment="0" applyProtection="0"/>
    <xf numFmtId="0" fontId="13" fillId="0" borderId="12" applyNumberFormat="0" applyFill="0" applyAlignment="0" applyProtection="0"/>
    <xf numFmtId="0" fontId="14" fillId="7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6" fillId="8" borderId="14" applyNumberFormat="0" applyFont="0" applyAlignment="0" applyProtection="0"/>
    <xf numFmtId="0" fontId="6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14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</cellStyleXfs>
  <cellXfs count="36">
    <xf numFmtId="0" fontId="0" fillId="0" borderId="0" xfId="0"/>
    <xf numFmtId="17" fontId="4" fillId="2" borderId="2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65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5" fontId="4" fillId="2" borderId="2" xfId="0" applyNumberFormat="1" applyFont="1" applyFill="1" applyBorder="1" applyAlignment="1">
      <alignment horizontal="center" vertical="center"/>
    </xf>
    <xf numFmtId="15" fontId="4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8" fontId="4" fillId="2" borderId="7" xfId="0" applyNumberFormat="1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vertical="center"/>
    </xf>
    <xf numFmtId="0" fontId="0" fillId="2" borderId="7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horizontal="center" vertical="center"/>
    </xf>
    <xf numFmtId="0" fontId="5" fillId="40" borderId="7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horizontal="center" vertical="center"/>
    </xf>
  </cellXfs>
  <cellStyles count="2699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971550</xdr:colOff>
      <xdr:row>5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EE72765-BD3A-40F6-A5DE-E74BFB15B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447925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238125</xdr:colOff>
      <xdr:row>42</xdr:row>
      <xdr:rowOff>160905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B6C663-7EB7-4B8B-88D6-1CBB59295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34125" cy="8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G34" sqref="G34"/>
    </sheetView>
  </sheetViews>
  <sheetFormatPr baseColWidth="10" defaultColWidth="9.140625" defaultRowHeight="15" x14ac:dyDescent="0.25"/>
  <cols>
    <col min="1" max="1" width="9.140625" style="15"/>
    <col min="2" max="2" width="13" style="15" bestFit="1" customWidth="1"/>
    <col min="3" max="3" width="39" style="15" customWidth="1"/>
    <col min="4" max="4" width="9.5703125" style="15" customWidth="1"/>
    <col min="5" max="5" width="24.42578125" style="15" bestFit="1" customWidth="1"/>
    <col min="6" max="6" width="23.140625" style="15" customWidth="1"/>
    <col min="7" max="7" width="26.140625" style="15" customWidth="1"/>
    <col min="8" max="16384" width="9.140625" style="15"/>
  </cols>
  <sheetData>
    <row r="1" spans="1:8" x14ac:dyDescent="0.25">
      <c r="A1" s="28"/>
      <c r="B1" s="28"/>
      <c r="C1" s="28"/>
      <c r="D1" s="28"/>
      <c r="E1" s="28"/>
      <c r="F1" s="28"/>
      <c r="G1" s="28"/>
      <c r="H1" s="29"/>
    </row>
    <row r="2" spans="1:8" ht="18" x14ac:dyDescent="0.25">
      <c r="A2" s="27" t="s">
        <v>11</v>
      </c>
      <c r="B2" s="27"/>
      <c r="C2" s="27"/>
      <c r="D2" s="27"/>
      <c r="E2" s="27"/>
      <c r="F2" s="27"/>
      <c r="G2" s="27"/>
      <c r="H2" s="29"/>
    </row>
    <row r="3" spans="1:8" ht="15.75" x14ac:dyDescent="0.25">
      <c r="A3" s="30" t="s">
        <v>16</v>
      </c>
      <c r="B3" s="30"/>
      <c r="C3" s="30"/>
      <c r="D3" s="30"/>
      <c r="E3" s="30"/>
      <c r="F3" s="30"/>
      <c r="G3" s="30"/>
      <c r="H3" s="29"/>
    </row>
    <row r="4" spans="1:8" ht="15.75" x14ac:dyDescent="0.25">
      <c r="A4" s="30" t="s">
        <v>12</v>
      </c>
      <c r="B4" s="30"/>
      <c r="C4" s="30"/>
      <c r="D4" s="30"/>
      <c r="E4" s="30"/>
      <c r="F4" s="30"/>
      <c r="G4" s="30"/>
      <c r="H4" s="29"/>
    </row>
    <row r="5" spans="1:8" ht="15.75" x14ac:dyDescent="0.25">
      <c r="A5" s="30" t="s">
        <v>18</v>
      </c>
      <c r="B5" s="30"/>
      <c r="C5" s="30"/>
      <c r="D5" s="30"/>
      <c r="E5" s="30"/>
      <c r="F5" s="30"/>
      <c r="G5" s="30"/>
      <c r="H5" s="29"/>
    </row>
    <row r="6" spans="1:8" ht="23.25" x14ac:dyDescent="0.25">
      <c r="A6" s="28"/>
      <c r="B6" s="28"/>
      <c r="C6" s="31"/>
      <c r="D6" s="31"/>
      <c r="E6" s="31"/>
      <c r="F6" s="31"/>
      <c r="G6" s="28"/>
      <c r="H6" s="29"/>
    </row>
    <row r="7" spans="1:8" ht="16.5" x14ac:dyDescent="0.25">
      <c r="A7" s="32">
        <v>2022</v>
      </c>
      <c r="B7" s="32"/>
      <c r="C7" s="32" t="s">
        <v>0</v>
      </c>
      <c r="D7" s="33" t="s">
        <v>2</v>
      </c>
      <c r="E7" s="32" t="s">
        <v>1</v>
      </c>
      <c r="F7" s="32"/>
      <c r="G7" s="32"/>
    </row>
    <row r="8" spans="1:8" ht="34.5" customHeight="1" x14ac:dyDescent="0.25">
      <c r="A8" s="32"/>
      <c r="B8" s="32"/>
      <c r="C8" s="32"/>
      <c r="D8" s="33"/>
      <c r="E8" s="34" t="s">
        <v>3</v>
      </c>
      <c r="F8" s="35" t="s">
        <v>4</v>
      </c>
      <c r="G8" s="35" t="s">
        <v>5</v>
      </c>
    </row>
    <row r="9" spans="1:8" ht="16.5" x14ac:dyDescent="0.25">
      <c r="A9" s="5"/>
      <c r="B9" s="18"/>
      <c r="C9" s="5"/>
      <c r="D9" s="16"/>
      <c r="E9" s="17"/>
      <c r="F9" s="11" t="s">
        <v>6</v>
      </c>
      <c r="G9" s="11"/>
    </row>
    <row r="10" spans="1:8" ht="16.5" x14ac:dyDescent="0.25">
      <c r="A10" s="1" t="s">
        <v>21</v>
      </c>
      <c r="B10" s="2" t="s">
        <v>7</v>
      </c>
      <c r="C10" s="3" t="s">
        <v>19</v>
      </c>
      <c r="D10" s="4"/>
      <c r="E10" s="19"/>
      <c r="F10" s="10">
        <v>2475285170.04</v>
      </c>
      <c r="G10" s="20">
        <f>+F10</f>
        <v>2475285170.04</v>
      </c>
    </row>
    <row r="11" spans="1:8" ht="16.5" x14ac:dyDescent="0.25">
      <c r="A11" s="5"/>
      <c r="B11" s="6"/>
      <c r="C11" s="3" t="s">
        <v>13</v>
      </c>
      <c r="D11" s="4"/>
      <c r="E11" s="21"/>
      <c r="F11" s="10">
        <f>(1954619636.61+333551767.26)</f>
        <v>2288171403.8699999</v>
      </c>
      <c r="G11" s="20">
        <f>+G10+F11</f>
        <v>4763456573.9099998</v>
      </c>
    </row>
    <row r="12" spans="1:8" ht="16.5" x14ac:dyDescent="0.25">
      <c r="A12" s="7"/>
      <c r="B12" s="6">
        <v>44804</v>
      </c>
      <c r="C12" s="8" t="s">
        <v>14</v>
      </c>
      <c r="D12" s="3"/>
      <c r="E12" s="9"/>
      <c r="F12" s="10">
        <f>(1073352215)</f>
        <v>1073352215</v>
      </c>
      <c r="G12" s="20">
        <f>+G11+F12</f>
        <v>5836808788.9099998</v>
      </c>
    </row>
    <row r="13" spans="1:8" ht="16.5" x14ac:dyDescent="0.25">
      <c r="A13" s="7"/>
      <c r="B13" s="6"/>
      <c r="C13" s="3"/>
      <c r="D13" s="3"/>
      <c r="E13" s="9"/>
      <c r="F13" s="10"/>
      <c r="G13" s="20"/>
    </row>
    <row r="14" spans="1:8" ht="16.5" x14ac:dyDescent="0.25">
      <c r="A14" s="7"/>
      <c r="B14" s="6"/>
      <c r="C14" s="3" t="s">
        <v>15</v>
      </c>
      <c r="D14" s="3"/>
      <c r="E14" s="9">
        <f>4640423615.01+73656989.12</f>
        <v>4714080604.1300001</v>
      </c>
      <c r="F14" s="10"/>
      <c r="G14" s="22"/>
    </row>
    <row r="15" spans="1:8" ht="16.5" x14ac:dyDescent="0.25">
      <c r="A15" s="7"/>
      <c r="B15" s="6"/>
      <c r="C15" s="3"/>
      <c r="D15" s="3"/>
      <c r="E15" s="9"/>
      <c r="F15" s="10"/>
      <c r="G15" s="10"/>
    </row>
    <row r="16" spans="1:8" ht="16.5" x14ac:dyDescent="0.25">
      <c r="A16" s="7"/>
      <c r="B16" s="6"/>
      <c r="C16" s="3"/>
      <c r="D16" s="3"/>
      <c r="E16" s="9"/>
      <c r="F16" s="10"/>
      <c r="G16" s="22"/>
    </row>
    <row r="17" spans="1:7" ht="16.5" x14ac:dyDescent="0.25">
      <c r="A17" s="7"/>
      <c r="B17" s="6">
        <v>44804</v>
      </c>
      <c r="C17" s="3" t="s">
        <v>20</v>
      </c>
      <c r="D17" s="3"/>
      <c r="E17" s="9"/>
      <c r="F17" s="10"/>
      <c r="G17" s="10">
        <f>G12-E14</f>
        <v>1122728184.7799997</v>
      </c>
    </row>
    <row r="18" spans="1:7" ht="16.5" x14ac:dyDescent="0.25">
      <c r="A18" s="7"/>
      <c r="B18" s="6"/>
      <c r="C18" s="3"/>
      <c r="D18" s="3"/>
      <c r="E18" s="9"/>
      <c r="F18" s="10"/>
      <c r="G18" s="10"/>
    </row>
    <row r="19" spans="1:7" ht="16.5" x14ac:dyDescent="0.25">
      <c r="A19" s="11"/>
      <c r="B19" s="6"/>
      <c r="C19" s="3"/>
      <c r="D19" s="2"/>
      <c r="E19" s="9"/>
      <c r="F19" s="2"/>
      <c r="G19" s="10"/>
    </row>
    <row r="20" spans="1:7" ht="16.5" x14ac:dyDescent="0.25">
      <c r="A20" s="23" t="s">
        <v>17</v>
      </c>
      <c r="B20" s="24"/>
      <c r="C20" s="24"/>
      <c r="D20" s="24"/>
      <c r="E20" s="24"/>
      <c r="F20" s="24"/>
      <c r="G20" s="25"/>
    </row>
    <row r="21" spans="1:7" ht="16.5" x14ac:dyDescent="0.25">
      <c r="A21" s="12"/>
      <c r="B21" s="26"/>
      <c r="C21" s="26"/>
      <c r="D21" s="26"/>
      <c r="E21" s="6" t="s">
        <v>8</v>
      </c>
      <c r="F21" s="6" t="s">
        <v>9</v>
      </c>
      <c r="G21" s="6" t="s">
        <v>10</v>
      </c>
    </row>
    <row r="22" spans="1:7" ht="16.5" x14ac:dyDescent="0.25">
      <c r="A22" s="13"/>
      <c r="B22" s="26"/>
      <c r="C22" s="6" t="s">
        <v>8</v>
      </c>
      <c r="D22" s="26"/>
      <c r="E22" s="10">
        <f>+F11</f>
        <v>2288171403.8699999</v>
      </c>
      <c r="F22" s="14">
        <v>0</v>
      </c>
      <c r="G22" s="14"/>
    </row>
  </sheetData>
  <mergeCells count="10">
    <mergeCell ref="A2:G2"/>
    <mergeCell ref="A3:G3"/>
    <mergeCell ref="A4:G4"/>
    <mergeCell ref="A5:G5"/>
    <mergeCell ref="A7:B8"/>
    <mergeCell ref="C7:C8"/>
    <mergeCell ref="E7:G7"/>
    <mergeCell ref="A20:G20"/>
    <mergeCell ref="C6:F6"/>
    <mergeCell ref="D7:D8"/>
  </mergeCells>
  <pageMargins left="0" right="0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1B9A-2188-4FC8-AB11-CB8CF568F9C9}">
  <dimension ref="A1"/>
  <sheetViews>
    <sheetView workbookViewId="0">
      <selection activeCell="J32" sqref="J32"/>
    </sheetView>
  </sheetViews>
  <sheetFormatPr baseColWidth="10" defaultRowHeight="15" x14ac:dyDescent="0.25"/>
  <cols>
    <col min="1" max="16384" width="11.42578125" style="1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Agosto 2022</vt:lpstr>
      <vt:lpstr>Certificación</vt:lpstr>
      <vt:lpstr>'Agosto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2022-09-14T14:11:08Z</cp:lastPrinted>
  <dcterms:created xsi:type="dcterms:W3CDTF">2015-06-05T18:19:34Z</dcterms:created>
  <dcterms:modified xsi:type="dcterms:W3CDTF">2022-09-14T14:11:23Z</dcterms:modified>
</cp:coreProperties>
</file>