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ón de Planificación y Control de Gestión\Info Portal Web\Presupuesto Aprobado 2020\"/>
    </mc:Choice>
  </mc:AlternateContent>
  <xr:revisionPtr revIDLastSave="0" documentId="13_ncr:1_{645D226D-D69A-4A35-9A28-863AD9A981BE}" xr6:coauthVersionLast="47" xr6:coauthVersionMax="47" xr10:uidLastSave="{00000000-0000-0000-0000-000000000000}"/>
  <bookViews>
    <workbookView xWindow="-120" yWindow="-120" windowWidth="20730" windowHeight="11160" xr2:uid="{9DA7D9EB-C3E0-4614-A560-ACAD3271796C}"/>
  </bookViews>
  <sheets>
    <sheet name="Presupuesto Transparencia" sheetId="1" r:id="rId1"/>
    <sheet name="Certificación" sheetId="2" r:id="rId2"/>
  </sheets>
  <externalReferences>
    <externalReference r:id="rId3"/>
    <externalReference r:id="rId4"/>
    <externalReference r:id="rId5"/>
  </externalReferences>
  <definedNames>
    <definedName name="__IntlFixup" hidden="1">TRUE</definedName>
    <definedName name="_Fill" hidden="1">#REF!</definedName>
    <definedName name="_Key1" hidden="1">'[1]ANALISIS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aes" hidden="1">{"CONSEJO",#N/A,FALSE,"Dist p0";"CONSEJO",#N/A,FALSE,"Ficha CODICE"}</definedName>
    <definedName name="alfred" hidden="1">{"'Sheet1'!$A$1:$F$99"}</definedName>
    <definedName name="Andres" hidden="1">{"'Sheet1'!$A$1:$F$99"}</definedName>
    <definedName name="Andres." hidden="1">{"'Sheet1'!$A$1:$F$99"}</definedName>
    <definedName name="Areas_Sustantivas">#REF!</definedName>
    <definedName name="Areas_Transversales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YE" hidden="1">{"EVOLUCIÓN TRIFAS",#N/A,FALSE,"Consumos Típicos";"variación tarifas",#N/A,FALSE,"Consumos Típicos";"Spread",#N/A,FALSE,"Emisión a mix Marzo-95"}</definedName>
    <definedName name="BG_Del" hidden="1">15</definedName>
    <definedName name="BG_Ins" hidden="1">4</definedName>
    <definedName name="BG_Mod" hidden="1">6</definedName>
    <definedName name="Capitulo">#REF!</definedName>
    <definedName name="Caratula" hidden="1">{"'Sheet1'!$A$1:$F$99"}</definedName>
    <definedName name="cualquiera" hidden="1">{"uno",#N/A,FALSE,"Dist total";"COMENTARIO",#N/A,FALSE,"Ficha CODICE"}</definedName>
    <definedName name="dd" hidden="1">{#N/A,#N/A,FALSE,"DailyOutage"}</definedName>
    <definedName name="Direccion_General">#REF!</definedName>
    <definedName name="dm" hidden="1">{"'Sheet1'!$A$1:$F$99"}</definedName>
    <definedName name="edd" hidden="1">{#N/A,#N/A,TRUE,"RESULTS";#N/A,#N/A,TRUE,"REV REQUIRE";#N/A,#N/A,TRUE,"RATEBASE";#N/A,#N/A,TRUE,"LEVELIZED"}</definedName>
    <definedName name="esa" hidden="1">{#N/A,#N/A,TRUE,"RESULTS";#N/A,#N/A,TRUE,"REV REQUIRE";#N/A,#N/A,TRUE,"RATEBASE";#N/A,#N/A,TRUE,"LEVELIZED"}</definedName>
    <definedName name="estuardo" hidden="1">{#N/A,#N/A,FALSE,"DATOS";#N/A,#N/A,FALSE,"RESUMEN";#N/A,#N/A,FALSE,"INVERS"}</definedName>
    <definedName name="estuardonorte" hidden="1">{#N/A,#N/A,FALSE,"DATOS";#N/A,#N/A,FALSE,"RESUMEN";#N/A,#N/A,FALSE,"INVERS"}</definedName>
    <definedName name="fd" hidden="1">{"'Sheet1'!$A$1:$F$99"}</definedName>
    <definedName name="fjfj" hidden="1">{"'Sheet1'!$A$1:$F$99"}</definedName>
    <definedName name="gf" hidden="1">{"'Sheet1'!$A$1:$F$99"}</definedName>
    <definedName name="ggg" hidden="1">{"ANAR",#N/A,FALSE,"Dist total";"MARGEN",#N/A,FALSE,"Dist total";"COMENTARIO",#N/A,FALSE,"Ficha CODICE";"CONSEJO",#N/A,FALSE,"Dist p0";"uno",#N/A,FALSE,"Dist total"}</definedName>
    <definedName name="Haina" hidden="1">{#N/A,#N/A,FALSE,"DailyOutage"}</definedName>
    <definedName name="hg" hidden="1">{#N/A,#N/A,TRUE,"RESULTS";#N/A,#N/A,TRUE,"REV REQUIRE";#N/A,#N/A,TRUE,"RATEBASE";#N/A,#N/A,TRUE,"LEVELIZED"}</definedName>
    <definedName name="hh" hidden="1">{#N/A,#N/A,FALSE,"Aging Summary";#N/A,#N/A,FALSE,"Ratio Analysis";#N/A,#N/A,FALSE,"Test 120 Day Accts";#N/A,#N/A,FALSE,"Tickmarks"}</definedName>
    <definedName name="hhh" hidden="1">{#N/A,#N/A,FALSE,"DailyOutage"}</definedName>
    <definedName name="hola" hidden="1">{"ANAR",#N/A,FALSE,"Dist total";"MARGEN",#N/A,FALSE,"Dist total";"COMENTARIO",#N/A,FALSE,"Ficha CODICE";"CONSEJO",#N/A,FALSE,"Dist p0";"uno",#N/A,FALSE,"Dist total"}</definedName>
    <definedName name="HTML_CodePage" hidden="1">1252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jfk" hidden="1">{"ANAR",#N/A,FALSE,"Dist total";"MARGEN",#N/A,FALSE,"Dist total";"COMENTARIO",#N/A,FALSE,"Ficha CODICE";"CONSEJO",#N/A,FALSE,"Dist p0";"uno",#N/A,FALSE,"Dist total"}</definedName>
    <definedName name="jp" hidden="1">{"uno",#N/A,FALSE,"Dist total";"COMENTARIO",#N/A,FALSE,"Ficha CODICE"}</definedName>
    <definedName name="Julio" hidden="1">{#N/A,#N/A,FALSE,"DailyOutage"}</definedName>
    <definedName name="junio" hidden="1">{#N/A,#N/A,FALSE,"DailyOutage"}</definedName>
    <definedName name="kaira" hidden="1">{"'Sheet1'!$A$1:$F$99"}</definedName>
    <definedName name="kaira2" hidden="1">{"'Sheet1'!$A$1:$F$99"}</definedName>
    <definedName name="kj" hidden="1">{#N/A,#N/A,FALSE,"Aging Summary";#N/A,#N/A,FALSE,"Ratio Analysis";#N/A,#N/A,FALSE,"Test 120 Day Accts";#N/A,#N/A,FALSE,"Tickmarks"}</definedName>
    <definedName name="kkdsis" hidden="1">{#N/A,#N/A,FALSE,"Aging Summary";#N/A,#N/A,FALSE,"Ratio Analysis";#N/A,#N/A,FALSE,"Test 120 Day Accts";#N/A,#N/A,FALSE,"Tickmarks"}</definedName>
    <definedName name="lfl" hidden="1">{"uno",#N/A,FALSE,"Dist total";"COMENTARIO",#N/A,FALSE,"Ficha CODICE"}</definedName>
    <definedName name="ll" hidden="1">{"uno",#N/A,FALSE,"Dist total";"COMENTARIO",#N/A,FALSE,"Ficha CODICE"}</definedName>
    <definedName name="LM" hidden="1">{"'Sheet1'!$A$1:$F$99"}</definedName>
    <definedName name="lsl" hidden="1">{"ANAR",#N/A,FALSE,"Dist total";"MARGEN",#N/A,FALSE,"Dist total";"COMENTARIO",#N/A,FALSE,"Ficha CODICE";"CONSEJO",#N/A,FALSE,"Dist p0";"uno",#N/A,FALSE,"Dist total"}</definedName>
    <definedName name="lui" hidden="1">{"uno",#N/A,FALSE,"Dist total";"COMENTARIO",#N/A,FALSE,"Ficha CODICE"}</definedName>
    <definedName name="luis" hidden="1">{#N/A,#N/A,FALSE,"DATOS";#N/A,#N/A,FALSE,"RESUMEN";#N/A,#N/A,FALSE,"INVERS"}</definedName>
    <definedName name="luis_empresa" hidden="1">{#N/A,#N/A,FALSE,"DATOS";#N/A,#N/A,FALSE,"RESUMEN";#N/A,#N/A,FALSE,"INVERS"}</definedName>
    <definedName name="luis_norte" hidden="1">{#N/A,#N/A,FALSE,"DATOS";#N/A,#N/A,FALSE,"RESUMEN";#N/A,#N/A,FALSE,"INVERS"}</definedName>
    <definedName name="luisin" hidden="1">{"uno",#N/A,FALSE,"Dist total";"COMENTARIO",#N/A,FALSE,"Ficha CODICE"}</definedName>
    <definedName name="luisnorte" hidden="1">{#N/A,#N/A,FALSE,"DATOS";#N/A,#N/A,FALSE,"RESUMEN";#N/A,#N/A,FALSE,"INVERS"}</definedName>
    <definedName name="Nombres">#REF!</definedName>
    <definedName name="Octubre" hidden="1">{#N/A,#N/A,FALSE,"DailyOutage"}</definedName>
    <definedName name="OTRO" hidden="1">{#N/A,#N/A,FALSE,"DailyOutage"}</definedName>
    <definedName name="OTROS" hidden="1">{#N/A,#N/A,FALSE,"DailyOutage"}</definedName>
    <definedName name="pipito" hidden="1">{"'Sheet1'!$A$1:$F$99"}</definedName>
    <definedName name="pipito2" hidden="1">{"'Sheet1'!$A$1:$F$99"}</definedName>
    <definedName name="PREDESPACHADO" hidden="1">{#N/A,#N/A,FALSE,"Despacho potencia";#N/A,#N/A,FALSE,"DESPACHO EN OM"}</definedName>
    <definedName name="q" hidden="1">{"ANAR",#N/A,FALSE,"Dist total";"MARGEN",#N/A,FALSE,"Dist total";"COMENTARIO",#N/A,FALSE,"Ficha CODICE";"CONSEJO",#N/A,FALSE,"Dist p0";"uno",#N/A,FALSE,"Dist total"}</definedName>
    <definedName name="qqqq" hidden="1">{#N/A,#N/A,FALSE,"DailyOutage"}</definedName>
    <definedName name="qqqqqq" hidden="1">{#N/A,#N/A,FALSE,"DailyOutage"}</definedName>
    <definedName name="rtyf" hidden="1">{"ANAR",#N/A,FALSE,"Dist total";"MARGEN",#N/A,FALSE,"Dist total";"COMENTARIO",#N/A,FALSE,"Ficha CODICE";"CONSEJO",#N/A,FALSE,"Dist p0";"uno",#N/A,FALSE,"Dist total"}</definedName>
    <definedName name="sa" hidden="1">{"'Sheet1'!$A$1:$F$99"}</definedName>
    <definedName name="sencount" hidden="1">1</definedName>
    <definedName name="SubCapitulo">#REF!</definedName>
    <definedName name="test5" hidden="1">{#N/A,#N/A,FALSE,"Despacho potencia";#N/A,#N/A,FALSE,"DESPACHO EN OM"}</definedName>
    <definedName name="_xlnm.Print_Titles" localSheetId="0">'Presupuesto Transparencia'!$1:$7</definedName>
    <definedName name="TTT" hidden="1">{#N/A,#N/A,TRUE,"AYEPER.XLS"}</definedName>
    <definedName name="UnidadEjecutora">#REF!</definedName>
    <definedName name="utt" hidden="1">{"ANAR",#N/A,FALSE,"Dist total";"MARGEN",#N/A,FALSE,"Dist total";"COMENTARIO",#N/A,FALSE,"Ficha CODICE";"CONSEJO",#N/A,FALSE,"Dist p0";"uno",#N/A,FALSE,"Dist total"}</definedName>
    <definedName name="wrn.Aging._.and._.Trend._.Analysis." hidden="1">{#N/A,#N/A,FALSE,"Aging Summary";#N/A,#N/A,FALSE,"Ratio Analysis";#N/A,#N/A,FALSE,"Test 120 Day Accts";#N/A,#N/A,FALSE,"Tickmarks"}</definedName>
    <definedName name="wrn.ANALISIS." hidden="1">{"ANAR",#N/A,FALSE,"Dist total";"MARGEN",#N/A,FALSE,"Dist total";"COMENTARIO",#N/A,FALSE,"Ficha CODICE";"CONSEJO",#N/A,FALSE,"Dist p0";"uno",#N/A,FALSE,"Dist total"}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oastal._.Technology._.Dominicana." hidden="1">{#N/A,#N/A,FALSE,"DailyOutage"}</definedName>
    <definedName name="wrn.este." hidden="1">{#N/A,#N/A,FALSE,"DATOS";#N/A,#N/A,FALSE,"RESUMEN";#N/A,#N/A,FALSE,"INVERS"}</definedName>
    <definedName name="wrn.este._norte" hidden="1">{#N/A,#N/A,FALSE,"DATOS";#N/A,#N/A,FALSE,"RESUMEN";#N/A,#N/A,FALSE,"INVERS"}</definedName>
    <definedName name="wrn.este.norte" hidden="1">{#N/A,#N/A,FALSE,"DATOS";#N/A,#N/A,FALSE,"RESUMEN";#N/A,#N/A,FALSE,"INVERS"}</definedName>
    <definedName name="wrn.este_empresa" hidden="1">{#N/A,#N/A,FALSE,"DATOS";#N/A,#N/A,FALSE,"RESUMEN";#N/A,#N/A,FALSE,"INVERS"}</definedName>
    <definedName name="wrn.Gráficos." hidden="1">{#N/A,#N/A,TRUE,"AYEPER.XLS"}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REDESPACHO." hidden="1">{#N/A,#N/A,FALSE,"Despacho potencia";#N/A,#N/A,FALSE,"DESPACHO EN OM"}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tarifas." hidden="1">{"EVOLUCIÓN TRIFAS",#N/A,FALSE,"Consumos Típicos";"variación tarifas",#N/A,FALSE,"Consumos Típicos";"Spread",#N/A,FALSE,"Emisión a mix Marzo-95"}</definedName>
    <definedName name="x" hidden="1">{"CONSEJO",#N/A,FALSE,"Dist p0";"CONSEJO",#N/A,FALSE,"Ficha CODICE"}</definedName>
    <definedName name="xx" hidden="1">{"uno",#N/A,FALSE,"Dist total";"COMENTARIO",#N/A,FALSE,"Ficha CODICE"}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3" i="1"/>
  <c r="A13" i="1"/>
  <c r="B12" i="1"/>
  <c r="A12" i="1"/>
  <c r="B11" i="1"/>
  <c r="A11" i="1"/>
  <c r="B10" i="1"/>
  <c r="A10" i="1"/>
  <c r="B9" i="1"/>
  <c r="A9" i="1"/>
  <c r="B8" i="1"/>
  <c r="A8" i="1"/>
</calcChain>
</file>

<file path=xl/sharedStrings.xml><?xml version="1.0" encoding="utf-8"?>
<sst xmlns="http://schemas.openxmlformats.org/spreadsheetml/2006/main" count="91" uniqueCount="91">
  <si>
    <t>EDESUR DOMINICANA</t>
  </si>
  <si>
    <t>Año 2020</t>
  </si>
  <si>
    <t>Presupuesto Aprobado Año 2020</t>
  </si>
  <si>
    <t>En RD$</t>
  </si>
  <si>
    <t>Cta Digepres</t>
  </si>
  <si>
    <t>Denominación Cuenta Digepres</t>
  </si>
  <si>
    <t>Detalle</t>
  </si>
  <si>
    <t>Ppto 2020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</si>
  <si>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</si>
  <si>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</si>
  <si>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</si>
  <si>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</si>
  <si>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</si>
  <si>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</si>
  <si>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</si>
  <si>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</si>
  <si>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</si>
  <si>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</si>
  <si>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</si>
  <si>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</si>
  <si>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</si>
  <si>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</si>
  <si>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</si>
  <si>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</si>
  <si>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</si>
  <si>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</si>
  <si>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</si>
  <si>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</si>
  <si>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</si>
  <si>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</si>
  <si>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</si>
  <si>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</si>
  <si>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</si>
  <si>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</si>
  <si>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</si>
  <si>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</si>
  <si>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</si>
  <si>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</si>
  <si>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</si>
  <si>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</si>
  <si>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</si>
  <si>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</si>
  <si>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</si>
  <si>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</si>
  <si>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</si>
  <si>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</si>
  <si>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</si>
  <si>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</si>
  <si>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</si>
  <si>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</si>
  <si>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</si>
  <si>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</si>
  <si>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</si>
  <si>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</si>
  <si>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</si>
  <si>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</si>
  <si>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</si>
  <si>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</si>
  <si>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</si>
  <si>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</si>
  <si>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</si>
  <si>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</si>
  <si>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</si>
  <si>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</si>
  <si>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</si>
  <si>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</si>
  <si>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</si>
  <si>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</si>
  <si>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</si>
  <si>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</si>
  <si>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</si>
  <si>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</si>
  <si>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</si>
  <si>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</si>
  <si>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</si>
  <si>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</si>
  <si>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</si>
  <si>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</si>
  <si>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</si>
  <si>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</si>
  <si>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</si>
  <si>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</si>
  <si>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</si>
  <si>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</si>
  <si>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</si>
  <si>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</si>
  <si>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[Resolución del Consejo]</t>
  </si>
  <si>
    <t>Fecha de registro: hasta el [día] de [mes] del [año]</t>
  </si>
  <si>
    <t>Fecha de imputación: hasta el [día] de [mes] del [año]</t>
  </si>
  <si>
    <t>Fuente: Resolución Consejo de Administración</t>
  </si>
  <si>
    <t>Fecha de Aprobación:  13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</si>
</sst>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1" fillId="0" borderId="0" xfId="2" applyAlignment="1">
      <alignment horizontal="left"/>
    </xf>
    <xf numFmtId="0" fontId="4" fillId="0" borderId="0" xfId="3" applyFont="1" applyAlignment="1">
      <alignment vertical="center" wrapText="1"/>
    </xf>
    <xf numFmtId="0" fontId="1" fillId="0" borderId="0" xfId="2"/>
    <xf numFmtId="0" fontId="5" fillId="0" borderId="0" xfId="3" applyFont="1" applyAlignment="1">
      <alignment vertical="center" wrapText="1"/>
    </xf>
    <xf numFmtId="0" fontId="3" fillId="0" borderId="0" xfId="3"/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5" fillId="3" borderId="0" xfId="2" applyFont="1" applyFill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3" fontId="2" fillId="0" borderId="1" xfId="4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43" fontId="0" fillId="0" borderId="0" xfId="4" applyFont="1" applyAlignment="1">
      <alignment horizontal="left"/>
    </xf>
    <xf numFmtId="0" fontId="1" fillId="0" borderId="0" xfId="2" applyAlignment="1">
      <alignment horizontal="left" vertical="center" wrapText="1" indent="2"/>
    </xf>
    <xf numFmtId="43" fontId="1" fillId="0" borderId="0" xfId="2" applyNumberFormat="1" applyAlignment="1">
      <alignment horizontal="left"/>
    </xf>
    <xf numFmtId="43" fontId="1" fillId="0" borderId="0" xfId="2" applyNumberFormat="1"/>
    <xf numFmtId="0" fontId="1" fillId="4" borderId="0" xfId="2" applyFill="1" applyAlignment="1">
      <alignment horizontal="left"/>
    </xf>
    <xf numFmtId="0" fontId="7" fillId="0" borderId="0" xfId="2" applyFont="1" applyAlignment="1">
      <alignment horizontal="left" vertical="center" wrapText="1" indent="2"/>
    </xf>
    <xf numFmtId="164" fontId="2" fillId="0" borderId="0" xfId="2" applyNumberFormat="1" applyFont="1" applyAlignment="1">
      <alignment horizontal="left"/>
    </xf>
    <xf numFmtId="43" fontId="2" fillId="0" borderId="0" xfId="2" applyNumberFormat="1" applyFont="1" applyAlignment="1">
      <alignment horizontal="left"/>
    </xf>
    <xf numFmtId="164" fontId="1" fillId="0" borderId="0" xfId="2" applyNumberFormat="1" applyAlignment="1">
      <alignment horizontal="left"/>
    </xf>
    <xf numFmtId="164" fontId="1" fillId="0" borderId="0" xfId="2" applyNumberFormat="1"/>
    <xf numFmtId="0" fontId="2" fillId="5" borderId="2" xfId="2" applyFont="1" applyFill="1" applyBorder="1" applyAlignment="1">
      <alignment horizontal="left" vertical="center" wrapText="1"/>
    </xf>
    <xf numFmtId="165" fontId="2" fillId="5" borderId="2" xfId="2" applyNumberFormat="1" applyFont="1" applyFill="1" applyBorder="1" applyAlignment="1">
      <alignment horizontal="center" vertical="center" wrapText="1"/>
    </xf>
    <xf numFmtId="165" fontId="1" fillId="0" borderId="0" xfId="2" applyNumberFormat="1"/>
    <xf numFmtId="0" fontId="1" fillId="0" borderId="0" xfId="2" applyAlignment="1">
      <alignment horizontal="left" vertical="center" wrapText="1"/>
    </xf>
    <xf numFmtId="43" fontId="1" fillId="0" borderId="0" xfId="1"/>
    <xf numFmtId="164" fontId="1" fillId="0" borderId="0" xfId="5" applyNumberFormat="1" applyFont="1" applyAlignment="1">
      <alignment horizontal="left"/>
    </xf>
    <xf numFmtId="43" fontId="1" fillId="0" borderId="0" xfId="5" applyFont="1"/>
    <xf numFmtId="165" fontId="2" fillId="0" borderId="0" xfId="2" applyNumberFormat="1" applyFont="1" applyAlignment="1">
      <alignment vertical="center" wrapText="1"/>
    </xf>
    <xf numFmtId="43" fontId="1" fillId="0" borderId="0" xfId="5" applyFont="1" applyAlignment="1">
      <alignment horizontal="left"/>
    </xf>
    <xf numFmtId="165" fontId="1" fillId="0" borderId="0" xfId="5" applyNumberFormat="1" applyFont="1"/>
    <xf numFmtId="165" fontId="1" fillId="0" borderId="0" xfId="2" applyNumberFormat="1" applyAlignment="1">
      <alignment vertical="center" wrapText="1"/>
    </xf>
    <xf numFmtId="0" fontId="5" fillId="3" borderId="2" xfId="2" applyFont="1" applyFill="1" applyBorder="1" applyAlignment="1">
      <alignment horizontal="left" vertical="center" wrapText="1"/>
    </xf>
    <xf numFmtId="165" fontId="6" fillId="0" borderId="0" xfId="4" applyNumberFormat="1" applyFont="1"/>
    <xf numFmtId="165" fontId="0" fillId="0" borderId="0" xfId="4" applyNumberFormat="1" applyFont="1"/>
    <xf numFmtId="165" fontId="2" fillId="0" borderId="0" xfId="2" applyNumberFormat="1" applyFont="1"/>
    <xf numFmtId="165" fontId="7" fillId="0" borderId="0" xfId="2" applyNumberFormat="1" applyFont="1"/>
    <xf numFmtId="165" fontId="2" fillId="0" borderId="0" xfId="5" applyNumberFormat="1" applyFont="1"/>
    <xf numFmtId="165" fontId="2" fillId="0" borderId="1" xfId="2" applyNumberFormat="1" applyFont="1" applyBorder="1" applyAlignment="1">
      <alignment vertical="center" wrapText="1"/>
    </xf>
    <xf numFmtId="165" fontId="2" fillId="3" borderId="2" xfId="5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3" fillId="0" borderId="0" xfId="3" applyAlignment="1">
      <alignment horizontal="center"/>
    </xf>
  </cellXfs>
  <cellStyles count="7">
    <cellStyle name="Millares" xfId="1" builtinId="3"/>
    <cellStyle name="Millares 2" xfId="5" xr:uid="{A60E15F5-7944-4612-A92D-6041509EE7F5}"/>
    <cellStyle name="Millares 4" xfId="4" xr:uid="{45E245F1-E716-46B8-A0FC-A15498C73314}"/>
    <cellStyle name="Normal" xfId="0" builtinId="0"/>
    <cellStyle name="Normal 2" xfId="3" xr:uid="{06992182-C899-4AAD-8908-6135C6E9DEB8}"/>
    <cellStyle name="Normal 5" xfId="2" xr:uid="{DFC996CE-BCE5-4EE7-982E-72FD737839EF}"/>
    <cellStyle name="Normal 5 2" xfId="6" xr:uid="{E147EA4F-378D-42A7-94BA-288DFFEE1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3036793</xdr:colOff>
      <xdr:row>0</xdr:row>
      <xdr:rowOff>89647</xdr:rowOff>
    </xdr:from>
    <xdr:to>
      <xdr:col>4</xdr:col>
      <xdr:colOff>1097648</xdr:colOff>
      <xdr:row>4</xdr:row>
      <xdr:rowOff>145676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A22B0F-2700-4BA2-B0E0-1DC3A069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918" y="89647"/>
          <a:ext cx="1547005" cy="922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7</xdr:col>
      <xdr:colOff>749391</xdr:colOff>
      <xdr:row>36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07B1EF-1487-4FF9-BD32-D3912174D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5" y="57150"/>
          <a:ext cx="5292816" cy="6927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lt01perd033\RPM%20ALL%202012\Informes%20CDEEE%2011%20-%2012\Informes%20MES%20CDEEE%202012\ID%20ENE%2012\Documents%20and%20Settings\Eva%20L.%20JImenez%20Pagan\My%20Documents\Banco%20Central\Martin%20Fernandez%20-%20Calles\Presup.%20dise&#241;o%20original%20(30-mar-04).xls?C9850EFE" TargetMode="External"/><Relationship Id="rId1" Type="http://schemas.openxmlformats.org/officeDocument/2006/relationships/externalLinkPath" Target="file:///\\C9850EFE\Presup.%20dise&#241;o%20original%20(30-mar-04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mercedes\Desktop\Ppto%202019\Digepres_Ppto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Hoja2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Financiamiento"/>
      <sheetName val="Plantilla Ejecución "/>
      <sheetName val="Hoja4 (2)"/>
      <sheetName val="Ingresos"/>
      <sheetName val="Gastos"/>
      <sheetName val="DETALLE"/>
      <sheetName val="Detalle Gastos Personal"/>
      <sheetName val="Hoja1"/>
      <sheetName val="Hoja4"/>
      <sheetName val="Ejecución"/>
      <sheetName val="Data"/>
      <sheetName val="Flujo Ctrl.G-CDEEE"/>
      <sheetName val="CR 2018"/>
      <sheetName val="FC 2018 (Dic17)"/>
      <sheetName val="Hoja2"/>
      <sheetName val="Detalle Intereses"/>
      <sheetName val="Ppto Inversiones"/>
      <sheetName val="Catálogo de Presupuesto"/>
      <sheetName val="Ppto G e Inv."/>
      <sheetName val="Catálogo de Cuentas"/>
      <sheetName val="Catálogo Presupuesto"/>
    </sheetNames>
    <sheetDataSet>
      <sheetData sheetId="0"/>
      <sheetData sheetId="1">
        <row r="135">
          <cell r="A135">
            <v>4.0999999999999996</v>
          </cell>
          <cell r="B135" t="str">
            <v>Incremento de activos financieros</v>
          </cell>
        </row>
        <row r="136">
          <cell r="A136" t="str">
            <v>4.1.1</v>
          </cell>
          <cell r="B136" t="str">
            <v>Incremento de activos financieros corrientes</v>
          </cell>
        </row>
        <row r="157">
          <cell r="A157" t="str">
            <v>4.1.2</v>
          </cell>
          <cell r="B157" t="str">
            <v>Incremento de activos financieros no corrientes</v>
          </cell>
        </row>
        <row r="193">
          <cell r="A193">
            <v>4.2</v>
          </cell>
          <cell r="B193" t="str">
            <v>Disminución de pasivos</v>
          </cell>
        </row>
        <row r="194">
          <cell r="A194" t="str">
            <v>4.2.1</v>
          </cell>
          <cell r="B194" t="str">
            <v>Disminución de pasivos corrientes</v>
          </cell>
        </row>
        <row r="222">
          <cell r="A222" t="str">
            <v>4.2.2</v>
          </cell>
          <cell r="B222" t="str">
            <v>Disminución de pasivos no corrientes</v>
          </cell>
        </row>
        <row r="246">
          <cell r="A246">
            <v>4.3</v>
          </cell>
          <cell r="B246" t="str">
            <v>Disminución de fondos de terceros</v>
          </cell>
        </row>
        <row r="259">
          <cell r="A259" t="str">
            <v>4.3.5</v>
          </cell>
          <cell r="B259" t="str">
            <v>Disminución depósitos fondos de terceros</v>
          </cell>
        </row>
      </sheetData>
      <sheetData sheetId="2"/>
      <sheetData sheetId="3"/>
      <sheetData sheetId="4"/>
      <sheetData sheetId="5">
        <row r="7">
          <cell r="A7">
            <v>2.1</v>
          </cell>
          <cell r="B7" t="str">
            <v>REMUNERACIONES Y CONTRIBUCIONES</v>
          </cell>
        </row>
        <row r="8">
          <cell r="A8" t="str">
            <v>2.1.1</v>
          </cell>
          <cell r="B8" t="str">
            <v>REMUNERACIONES</v>
          </cell>
        </row>
        <row r="35">
          <cell r="A35" t="str">
            <v>2.1.2</v>
          </cell>
          <cell r="B35" t="str">
            <v>SOBRESUELDOS</v>
          </cell>
        </row>
        <row r="51">
          <cell r="A51" t="str">
            <v>2.1.3</v>
          </cell>
          <cell r="B51" t="str">
            <v>DIETAS Y GASTOS DE REPRESENTACIÓN</v>
          </cell>
        </row>
        <row r="58">
          <cell r="A58" t="str">
            <v>2.1.4</v>
          </cell>
          <cell r="B58" t="str">
            <v>GRATIFICACIONES Y BONIFICACIONES</v>
          </cell>
        </row>
        <row r="66">
          <cell r="A66" t="str">
            <v>2.1.5</v>
          </cell>
          <cell r="B66" t="str">
            <v>CONTRIBUCIONES A LA SEGURIDAD SOCIAL</v>
          </cell>
        </row>
        <row r="76">
          <cell r="A76" t="str">
            <v>2.2.1</v>
          </cell>
          <cell r="B76" t="str">
            <v>SERVICIOS BÁSICOS</v>
          </cell>
        </row>
        <row r="94">
          <cell r="A94" t="str">
            <v>2.2.2</v>
          </cell>
          <cell r="B94" t="str">
            <v>PUBLICIDAD, IMPRESIÓN Y ENCUADERNACIÓN</v>
          </cell>
        </row>
        <row r="99">
          <cell r="A99" t="str">
            <v>2.2.3</v>
          </cell>
          <cell r="B99" t="str">
            <v>VIÁTICOS</v>
          </cell>
        </row>
        <row r="105">
          <cell r="A105" t="str">
            <v>2.2.4</v>
          </cell>
          <cell r="B105" t="str">
            <v>TRANSPORTE Y ALMACENAJE</v>
          </cell>
        </row>
        <row r="115">
          <cell r="A115" t="str">
            <v>2.2.5</v>
          </cell>
          <cell r="B115" t="str">
            <v>ALQUILERES Y RENTAS</v>
          </cell>
        </row>
        <row r="136">
          <cell r="A136" t="str">
            <v>2.2.6</v>
          </cell>
          <cell r="B136" t="str">
            <v>SEGUROS</v>
          </cell>
        </row>
        <row r="155">
          <cell r="A155" t="str">
            <v>2.2.7</v>
          </cell>
          <cell r="B155" t="str">
            <v>SERVICIOS DE CONSERVACIÓN, REPARACIONES MENORES E INSTALACIONES TEMPORALES</v>
          </cell>
        </row>
        <row r="175">
          <cell r="A175" t="str">
            <v>2.2.8</v>
          </cell>
          <cell r="B175" t="str">
            <v>OTROS SERVICIOS NO INCLUIDOS EN CONCEPTOS ANTERIORES</v>
          </cell>
        </row>
        <row r="210">
          <cell r="A210">
            <v>2.2999999999999998</v>
          </cell>
          <cell r="B210" t="str">
            <v>MATERIALES Y SUMINISTROS</v>
          </cell>
        </row>
        <row r="211">
          <cell r="A211" t="str">
            <v>2.3.1</v>
          </cell>
          <cell r="B211" t="str">
            <v>ALIMENTOS Y PRODUCTOS AGROFORESTALES</v>
          </cell>
        </row>
        <row r="223">
          <cell r="A223" t="str">
            <v>2.3.2</v>
          </cell>
          <cell r="B223" t="str">
            <v>TEXTILES Y VESTUARIOS</v>
          </cell>
        </row>
        <row r="232">
          <cell r="A232" t="str">
            <v>2.3.3</v>
          </cell>
          <cell r="B232" t="str">
            <v>PRODUCTOS DE PAPEL, CARTÓN E IMPRESOS</v>
          </cell>
        </row>
        <row r="245">
          <cell r="A245" t="str">
            <v>2.3.4</v>
          </cell>
          <cell r="B245" t="str">
            <v>PRODUCTOS FARMACÉUTICOS</v>
          </cell>
        </row>
        <row r="250">
          <cell r="A250" t="str">
            <v>2.3.5</v>
          </cell>
          <cell r="B250" t="str">
            <v>PRODUCTOS DE CUERO, CAUCHO Y PLÁSTICO</v>
          </cell>
        </row>
        <row r="261">
          <cell r="A261" t="str">
            <v>2.3.6</v>
          </cell>
          <cell r="B261" t="str">
            <v>PRODUCTOS DE MINERALES, METÁLICOS Y NO METÁLICOS</v>
          </cell>
        </row>
        <row r="289">
          <cell r="A289" t="str">
            <v>2.3.7</v>
          </cell>
          <cell r="B289" t="str">
            <v>COMBUSTIBLES, LUBRICANTES, PRODUCTOS QUÍMICOS Y CONEXOS</v>
          </cell>
        </row>
        <row r="306">
          <cell r="A306" t="str">
            <v>2.3.8</v>
          </cell>
          <cell r="B306" t="str">
            <v>GASTOS QUE SE ASIGNARÁN DURANTE EL EJERCICIO (ART. 32 Y 33 LEY 423-06)</v>
          </cell>
        </row>
        <row r="311">
          <cell r="A311" t="str">
            <v>2.3.9</v>
          </cell>
          <cell r="B311" t="str">
            <v>PRODUCTOS Y ÚTILES VARIOS</v>
          </cell>
        </row>
        <row r="330">
          <cell r="A330">
            <v>2.4</v>
          </cell>
          <cell r="B330" t="str">
            <v>TRANSFERENCIAS CORRIENTES</v>
          </cell>
        </row>
        <row r="331">
          <cell r="A331" t="str">
            <v>2.4.1</v>
          </cell>
          <cell r="B331" t="str">
            <v>TRANSFERENCIAS CORRIENTES AL SECTOR PRIVADO</v>
          </cell>
        </row>
        <row r="354">
          <cell r="A354" t="str">
            <v>2.4.2</v>
          </cell>
          <cell r="B354" t="str">
            <v>TRANSFERENCIAS CORRIENTES AL  GOBIERNO GENERAL NACIONAL</v>
          </cell>
        </row>
        <row r="374">
          <cell r="A374" t="str">
            <v>2.4.3</v>
          </cell>
          <cell r="B374" t="str">
            <v>TRANSFERENCIAS CORRIENTES A GOBIERNOS GENERALES LOCALES</v>
          </cell>
        </row>
        <row r="381">
          <cell r="A381" t="str">
            <v>2.4.4</v>
          </cell>
          <cell r="B381" t="str">
            <v>TRANSFERENCIAS CORRIENTES A EMPRESAS PÚBLICAS NO FINANCIERAS</v>
          </cell>
        </row>
        <row r="390">
          <cell r="A390" t="str">
            <v>2.4.5</v>
          </cell>
          <cell r="B390" t="str">
            <v>TRANSFERENCIAS CORRIENTES A INSTITUCIONES PÚBLICAS FINANCIERAS</v>
          </cell>
        </row>
        <row r="399">
          <cell r="A399" t="str">
            <v>2.4.6</v>
          </cell>
          <cell r="B399" t="str">
            <v>SUBVENCIONES</v>
          </cell>
        </row>
        <row r="408">
          <cell r="A408" t="str">
            <v>2.4.7</v>
          </cell>
          <cell r="B408" t="str">
            <v>TRANSFERENCIAS CORRIENTES AL SECTOR EXTERNO</v>
          </cell>
        </row>
        <row r="415">
          <cell r="A415" t="str">
            <v>2.4.9</v>
          </cell>
          <cell r="B415" t="str">
            <v>TRANSFERENCIAS CORRIENTES A OTRAS INSTITUCIONES PÚBLICAS</v>
          </cell>
        </row>
        <row r="428">
          <cell r="A428">
            <v>2.5</v>
          </cell>
          <cell r="B428" t="str">
            <v>TRANSFERENCIAS DE CAPITAL</v>
          </cell>
        </row>
        <row r="429">
          <cell r="A429" t="str">
            <v>2.5.1</v>
          </cell>
          <cell r="B429" t="str">
            <v>TRANSFERENCIAS DE CAPITAL AL SECTOR PRIVADO</v>
          </cell>
        </row>
        <row r="436">
          <cell r="A436" t="str">
            <v>2.5.2</v>
          </cell>
          <cell r="B436" t="str">
            <v>TRANSFERENCIAS DE CAPITAL AL GOBIERNO GENERAL  NACIONAL</v>
          </cell>
        </row>
        <row r="452">
          <cell r="A452" t="str">
            <v>2.5.3</v>
          </cell>
          <cell r="B452" t="str">
            <v>TRANSFERENCIAS DE CAPITAL A GOBIERNOS GENERALES LOCALES</v>
          </cell>
        </row>
        <row r="459">
          <cell r="A459" t="str">
            <v>2.5.4</v>
          </cell>
          <cell r="B459" t="str">
            <v>TRANSFERENCIAS DE CAPITAL  A EMPRESAS PÚBLICAS NO FINANCIERAS</v>
          </cell>
        </row>
        <row r="466">
          <cell r="A466" t="str">
            <v>2.5.5</v>
          </cell>
          <cell r="B466" t="str">
            <v>TRANSFERENCIAS DE CAPITAL A INSTITUCIONES PÚBLICAS FINANCIERAS</v>
          </cell>
        </row>
        <row r="473">
          <cell r="A473" t="str">
            <v>2.5.6</v>
          </cell>
          <cell r="B473" t="str">
            <v>TRANSFERENCIAS DE CAPITAL AL SECTOR EXTERNO</v>
          </cell>
        </row>
        <row r="480">
          <cell r="A480" t="str">
            <v>2.5.9</v>
          </cell>
          <cell r="B480" t="str">
            <v>TRANSFERENCIAS DE CAPITAL A OTRAS INSTITUCIONES PÚBLICAS</v>
          </cell>
        </row>
        <row r="487">
          <cell r="A487">
            <v>2.6</v>
          </cell>
          <cell r="B487" t="str">
            <v>BIENES MUEBLES, INMUEBLES E INTANGIBLES</v>
          </cell>
        </row>
        <row r="488">
          <cell r="A488" t="str">
            <v>2.6.1</v>
          </cell>
          <cell r="B488" t="str">
            <v>MOBILIARIO Y EQUIPO</v>
          </cell>
        </row>
        <row r="499">
          <cell r="A499" t="str">
            <v>2.6.2</v>
          </cell>
          <cell r="B499" t="str">
            <v>MOBILIARIO Y EQUIPO EDUCACIONAL Y RECREATIVO</v>
          </cell>
        </row>
        <row r="508">
          <cell r="A508" t="str">
            <v>2.6.3</v>
          </cell>
          <cell r="B508" t="str">
            <v>EQUIPO E INSTRUMENTAL, CIENTÍFICO Y LABORATORIO</v>
          </cell>
        </row>
        <row r="517">
          <cell r="A517" t="str">
            <v>2.6.4</v>
          </cell>
          <cell r="B517" t="str">
            <v>VEHÍCULOS Y EQUIPO DE TRANSPORTE, TRACCIÓN Y ELEVACIÓN</v>
          </cell>
        </row>
        <row r="534">
          <cell r="A534" t="str">
            <v>2.6.5</v>
          </cell>
          <cell r="B534" t="str">
            <v>MAQUINARIA, OTROS EQUIPOS Y HERRAMIENTAS</v>
          </cell>
        </row>
        <row r="551">
          <cell r="A551" t="str">
            <v>2.6.6</v>
          </cell>
          <cell r="B551" t="str">
            <v>EQUIPOS DE DEFENSA Y SEGURIDAD</v>
          </cell>
        </row>
        <row r="556">
          <cell r="A556" t="str">
            <v>2.6.7</v>
          </cell>
          <cell r="B556" t="str">
            <v>ACTIVOS BIÓLOGICOS CULTIVABLES</v>
          </cell>
        </row>
        <row r="575">
          <cell r="A575" t="str">
            <v>2.6.8</v>
          </cell>
          <cell r="B575" t="str">
            <v>BIENES INTANGIBLES</v>
          </cell>
        </row>
        <row r="598">
          <cell r="A598" t="str">
            <v>2.6.9</v>
          </cell>
          <cell r="B598" t="str">
            <v>EDIFICIOS, ESTRUCTURAS, TIERRAS, TERRENOS Y OBJETOS DE VALOR</v>
          </cell>
        </row>
        <row r="619">
          <cell r="A619">
            <v>2.7</v>
          </cell>
          <cell r="B619" t="str">
            <v>OBRAS</v>
          </cell>
        </row>
        <row r="620">
          <cell r="A620" t="str">
            <v>2.7.1</v>
          </cell>
          <cell r="B620" t="str">
            <v>OBRAS EN EDIFICACIONES</v>
          </cell>
        </row>
        <row r="631">
          <cell r="A631" t="str">
            <v>2.7.2</v>
          </cell>
          <cell r="B631" t="str">
            <v>INFRAESTRUCTURA</v>
          </cell>
        </row>
        <row r="651">
          <cell r="A651" t="str">
            <v>2.7.3</v>
          </cell>
          <cell r="B651" t="str">
            <v>CONSTRUCCIONES EN BIENES CONCESIONADOS</v>
          </cell>
        </row>
        <row r="656">
          <cell r="A656" t="str">
            <v>2.7.4</v>
          </cell>
          <cell r="B656" t="str">
            <v>GASTOS QUE SE ASIGNARÁN DURANTE EL EJERCICIO PARA INVERSIÓN (ART. 32 Y 33 LEY 423-06)</v>
          </cell>
        </row>
        <row r="661">
          <cell r="A661">
            <v>2.8</v>
          </cell>
          <cell r="B661" t="str">
            <v>ADQUISICION DE ACTIVOS FINANCIEROS CON FINES DE POLÍTICA</v>
          </cell>
        </row>
        <row r="662">
          <cell r="A662" t="str">
            <v>2.8.1</v>
          </cell>
          <cell r="B662" t="str">
            <v>CONCESIÓN DE PRESTAMOS</v>
          </cell>
        </row>
        <row r="678">
          <cell r="A678" t="str">
            <v>2.8.2</v>
          </cell>
          <cell r="B678" t="str">
            <v>ADQUISICIÓN DE TÍTULOS VALORES REPRESENTATIVOS DE DEUDA</v>
          </cell>
        </row>
        <row r="716">
          <cell r="A716">
            <v>2.9</v>
          </cell>
          <cell r="B716" t="str">
            <v>GASTOS FINANCIEROS</v>
          </cell>
        </row>
        <row r="717">
          <cell r="A717" t="str">
            <v>2.9.1</v>
          </cell>
          <cell r="B717" t="str">
            <v>INTERESES DE LA DEUDA PÚBLICA INTERNA</v>
          </cell>
        </row>
        <row r="724">
          <cell r="A724" t="str">
            <v>2.9.2</v>
          </cell>
          <cell r="B724" t="str">
            <v>INTERESES DE LA DEUDA PUBLICA EXTERNA</v>
          </cell>
        </row>
        <row r="734">
          <cell r="A734" t="str">
            <v>2.9.4</v>
          </cell>
          <cell r="B734" t="str">
            <v>COMISIONES Y OTROS GASTOS BANCARIOS DE LA DEUDA PÚBLICA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9684-29D9-4010-BC8C-D77B48EAC08D}">
  <dimension ref="A1:Q93"/>
  <sheetViews>
    <sheetView showGridLines="0" tabSelected="1" topLeftCell="C77" zoomScale="85" zoomScaleNormal="85" zoomScaleSheetLayoutView="100" workbookViewId="0">
      <selection activeCell="J43" sqref="J43"/>
    </sheetView>
  </sheetViews>
  <sheetFormatPr baseColWidth="10" defaultColWidth="9.140625" defaultRowHeight="15" outlineLevelRow="1" x14ac:dyDescent="0.25"/>
  <cols>
    <col min="1" max="1" width="11.5703125" style="1" hidden="1" customWidth="1"/>
    <col min="2" max="2" width="55.5703125" style="1" hidden="1" customWidth="1"/>
    <col min="3" max="3" width="1.42578125" style="1" customWidth="1"/>
    <col min="4" max="4" width="52.28515625" style="3" bestFit="1" customWidth="1"/>
    <col min="5" max="5" width="29.42578125" style="3" customWidth="1"/>
    <col min="6" max="6" width="9.140625" style="3"/>
    <col min="7" max="7" width="17.85546875" style="3" bestFit="1" customWidth="1"/>
    <col min="8" max="8" width="9.140625" style="3"/>
    <col min="9" max="9" width="11.5703125" style="3" bestFit="1" customWidth="1"/>
    <col min="10" max="10" width="22.28515625" style="3" customWidth="1"/>
    <col min="11" max="11" width="16.85546875" style="3" bestFit="1" customWidth="1"/>
    <col min="12" max="26" width="9.140625" style="3"/>
    <col min="27" max="27" width="27.140625" style="3" customWidth="1"/>
    <col min="28" max="16384" width="9.140625" style="3"/>
  </cols>
  <sheetData>
    <row r="1" spans="1:17" ht="18.75" x14ac:dyDescent="0.25">
      <c r="C1" s="42" t="s">
        <v>0</v>
      </c>
      <c r="D1" s="4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x14ac:dyDescent="0.25">
      <c r="C2" s="42" t="s">
        <v>1</v>
      </c>
      <c r="D2" s="4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x14ac:dyDescent="0.25">
      <c r="C3" s="43" t="s">
        <v>2</v>
      </c>
      <c r="D3" s="4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C4" s="44" t="s">
        <v>3</v>
      </c>
      <c r="D4" s="4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ht="31.5" x14ac:dyDescent="0.25">
      <c r="A6" s="6" t="s">
        <v>4</v>
      </c>
      <c r="B6" s="7" t="s">
        <v>5</v>
      </c>
      <c r="C6" s="8"/>
      <c r="D6" s="8" t="s">
        <v>6</v>
      </c>
      <c r="E6" s="9" t="s">
        <v>7</v>
      </c>
    </row>
    <row r="7" spans="1:17" x14ac:dyDescent="0.25">
      <c r="D7" s="10" t="s">
        <v>8</v>
      </c>
      <c r="E7" s="11"/>
    </row>
    <row r="8" spans="1:17" x14ac:dyDescent="0.25">
      <c r="A8" s="1">
        <f>+[3]Gastos!A7</f>
        <v>2.1</v>
      </c>
      <c r="B8" s="1" t="str">
        <f>+[3]Gastos!B7</f>
        <v>REMUNERACIONES Y CONTRIBUCIONES</v>
      </c>
      <c r="D8" s="12" t="s">
        <v>9</v>
      </c>
      <c r="E8" s="35">
        <v>3218963014.0399985</v>
      </c>
    </row>
    <row r="9" spans="1:17" outlineLevel="1" x14ac:dyDescent="0.25">
      <c r="A9" s="13" t="str">
        <f>+[3]Gastos!A8</f>
        <v>2.1.1</v>
      </c>
      <c r="B9" s="13" t="str">
        <f>+[3]Gastos!B8</f>
        <v>REMUNERACIONES</v>
      </c>
      <c r="C9" s="13"/>
      <c r="D9" s="14" t="s">
        <v>10</v>
      </c>
      <c r="E9" s="36">
        <v>2530845107.4342813</v>
      </c>
    </row>
    <row r="10" spans="1:17" outlineLevel="1" x14ac:dyDescent="0.25">
      <c r="A10" s="15" t="str">
        <f>+[3]Gastos!A35</f>
        <v>2.1.2</v>
      </c>
      <c r="B10" s="15" t="str">
        <f>+[3]Gastos!B35</f>
        <v>SOBRESUELDOS</v>
      </c>
      <c r="C10" s="15"/>
      <c r="D10" s="14" t="s">
        <v>11</v>
      </c>
      <c r="E10" s="25">
        <v>284424825.90121192</v>
      </c>
    </row>
    <row r="11" spans="1:17" outlineLevel="1" x14ac:dyDescent="0.25">
      <c r="A11" s="15" t="str">
        <f>+[3]Gastos!A51</f>
        <v>2.1.3</v>
      </c>
      <c r="B11" s="15" t="str">
        <f>+[3]Gastos!B51</f>
        <v>DIETAS Y GASTOS DE REPRESENTACIÓN</v>
      </c>
      <c r="C11" s="15"/>
      <c r="D11" s="14" t="s">
        <v>12</v>
      </c>
      <c r="E11" s="25">
        <v>0</v>
      </c>
    </row>
    <row r="12" spans="1:17" outlineLevel="1" x14ac:dyDescent="0.25">
      <c r="A12" s="15" t="str">
        <f>+[3]Gastos!A58</f>
        <v>2.1.4</v>
      </c>
      <c r="B12" s="15" t="str">
        <f>+[3]Gastos!B58</f>
        <v>GRATIFICACIONES Y BONIFICACIONES</v>
      </c>
      <c r="C12" s="15"/>
      <c r="D12" s="14" t="s">
        <v>13</v>
      </c>
      <c r="E12" s="25">
        <v>52622145.123933017</v>
      </c>
    </row>
    <row r="13" spans="1:17" outlineLevel="1" x14ac:dyDescent="0.25">
      <c r="A13" s="15" t="str">
        <f>+[3]Gastos!A66</f>
        <v>2.1.5</v>
      </c>
      <c r="B13" s="15" t="str">
        <f>+[3]Gastos!B66</f>
        <v>CONTRIBUCIONES A LA SEGURIDAD SOCIAL</v>
      </c>
      <c r="C13" s="15"/>
      <c r="D13" s="14" t="s">
        <v>14</v>
      </c>
      <c r="E13" s="25">
        <v>351070935.58057278</v>
      </c>
    </row>
    <row r="14" spans="1:17" x14ac:dyDescent="0.25">
      <c r="D14" s="12" t="s">
        <v>15</v>
      </c>
      <c r="E14" s="37">
        <v>44593437822.831589</v>
      </c>
    </row>
    <row r="15" spans="1:17" outlineLevel="1" x14ac:dyDescent="0.25">
      <c r="A15" s="15" t="str">
        <f>+[3]Gastos!A76</f>
        <v>2.2.1</v>
      </c>
      <c r="B15" s="15" t="str">
        <f>+[3]Gastos!B76</f>
        <v>SERVICIOS BÁSICOS</v>
      </c>
      <c r="C15" s="15"/>
      <c r="D15" s="14" t="s">
        <v>16</v>
      </c>
      <c r="E15" s="25">
        <v>35321904241.172493</v>
      </c>
    </row>
    <row r="16" spans="1:17" outlineLevel="1" x14ac:dyDescent="0.25">
      <c r="A16" s="15" t="str">
        <f>+[3]Gastos!A94</f>
        <v>2.2.2</v>
      </c>
      <c r="B16" s="15" t="str">
        <f>+[3]Gastos!B94</f>
        <v>PUBLICIDAD, IMPRESIÓN Y ENCUADERNACIÓN</v>
      </c>
      <c r="C16" s="15"/>
      <c r="D16" s="14" t="s">
        <v>17</v>
      </c>
      <c r="E16" s="25">
        <v>278187823.31999999</v>
      </c>
    </row>
    <row r="17" spans="1:5" outlineLevel="1" x14ac:dyDescent="0.25">
      <c r="A17" s="15" t="str">
        <f>+[3]Gastos!A99</f>
        <v>2.2.3</v>
      </c>
      <c r="B17" s="15" t="str">
        <f>+[3]Gastos!B99</f>
        <v>VIÁTICOS</v>
      </c>
      <c r="C17" s="15"/>
      <c r="D17" s="14" t="s">
        <v>18</v>
      </c>
      <c r="E17" s="25">
        <v>49997185.755999997</v>
      </c>
    </row>
    <row r="18" spans="1:5" ht="18" customHeight="1" outlineLevel="1" x14ac:dyDescent="0.25">
      <c r="A18" s="15" t="str">
        <f>+[3]Gastos!A105</f>
        <v>2.2.4</v>
      </c>
      <c r="B18" s="15" t="str">
        <f>+[3]Gastos!B105</f>
        <v>TRANSPORTE Y ALMACENAJE</v>
      </c>
      <c r="C18" s="15"/>
      <c r="D18" s="14" t="s">
        <v>19</v>
      </c>
      <c r="E18" s="25">
        <v>35128216</v>
      </c>
    </row>
    <row r="19" spans="1:5" outlineLevel="1" x14ac:dyDescent="0.25">
      <c r="A19" s="15" t="str">
        <f>+[3]Gastos!A115</f>
        <v>2.2.5</v>
      </c>
      <c r="B19" s="15" t="str">
        <f>+[3]Gastos!B115</f>
        <v>ALQUILERES Y RENTAS</v>
      </c>
      <c r="C19" s="15"/>
      <c r="D19" s="14" t="s">
        <v>20</v>
      </c>
      <c r="E19" s="25">
        <v>632343173.19743216</v>
      </c>
    </row>
    <row r="20" spans="1:5" outlineLevel="1" x14ac:dyDescent="0.25">
      <c r="A20" s="15" t="str">
        <f>+[3]Gastos!A136</f>
        <v>2.2.6</v>
      </c>
      <c r="B20" s="15" t="str">
        <f>+[3]Gastos!B136</f>
        <v>SEGUROS</v>
      </c>
      <c r="C20" s="15"/>
      <c r="D20" s="14" t="s">
        <v>21</v>
      </c>
      <c r="E20" s="25">
        <v>17681640</v>
      </c>
    </row>
    <row r="21" spans="1:5" ht="30" outlineLevel="1" x14ac:dyDescent="0.25">
      <c r="A21" s="15" t="str">
        <f>+[3]Gastos!A155</f>
        <v>2.2.7</v>
      </c>
      <c r="B21" s="15" t="str">
        <f>+[3]Gastos!B155</f>
        <v>SERVICIOS DE CONSERVACIÓN, REPARACIONES MENORES E INSTALACIONES TEMPORALES</v>
      </c>
      <c r="C21" s="15"/>
      <c r="D21" s="14" t="s">
        <v>22</v>
      </c>
      <c r="E21" s="25">
        <v>6257871211.7288809</v>
      </c>
    </row>
    <row r="22" spans="1:5" ht="30" outlineLevel="1" x14ac:dyDescent="0.25">
      <c r="A22" s="15" t="str">
        <f>+[3]Gastos!A175</f>
        <v>2.2.8</v>
      </c>
      <c r="B22" s="15" t="str">
        <f>+[3]Gastos!B175</f>
        <v>OTROS SERVICIOS NO INCLUIDOS EN CONCEPTOS ANTERIORES</v>
      </c>
      <c r="C22" s="15"/>
      <c r="D22" s="14" t="s">
        <v>23</v>
      </c>
      <c r="E22" s="25">
        <v>2000324331.6567829</v>
      </c>
    </row>
    <row r="23" spans="1:5" outlineLevel="1" x14ac:dyDescent="0.25">
      <c r="A23" s="17"/>
      <c r="B23" s="17"/>
      <c r="D23" s="18" t="s">
        <v>24</v>
      </c>
      <c r="E23" s="38"/>
    </row>
    <row r="24" spans="1:5" x14ac:dyDescent="0.25">
      <c r="A24" s="1">
        <f>+[3]Gastos!A210</f>
        <v>2.2999999999999998</v>
      </c>
      <c r="B24" s="1" t="str">
        <f>+[3]Gastos!B210</f>
        <v>MATERIALES Y SUMINISTROS</v>
      </c>
      <c r="D24" s="12" t="s">
        <v>25</v>
      </c>
      <c r="E24" s="37">
        <v>328638834.70460451</v>
      </c>
    </row>
    <row r="25" spans="1:5" outlineLevel="1" x14ac:dyDescent="0.25">
      <c r="A25" s="15" t="str">
        <f>+[3]Gastos!A211</f>
        <v>2.3.1</v>
      </c>
      <c r="B25" s="16" t="str">
        <f>+[3]Gastos!B211</f>
        <v>ALIMENTOS Y PRODUCTOS AGROFORESTALES</v>
      </c>
      <c r="C25" s="16"/>
      <c r="D25" s="14" t="s">
        <v>26</v>
      </c>
      <c r="E25" s="25">
        <v>0</v>
      </c>
    </row>
    <row r="26" spans="1:5" outlineLevel="1" x14ac:dyDescent="0.25">
      <c r="A26" s="15" t="str">
        <f>+[3]Gastos!A223</f>
        <v>2.3.2</v>
      </c>
      <c r="B26" s="16" t="str">
        <f>+[3]Gastos!B223</f>
        <v>TEXTILES Y VESTUARIOS</v>
      </c>
      <c r="C26" s="16"/>
      <c r="D26" s="14" t="s">
        <v>27</v>
      </c>
      <c r="E26" s="25">
        <v>20423080.164547812</v>
      </c>
    </row>
    <row r="27" spans="1:5" outlineLevel="1" x14ac:dyDescent="0.25">
      <c r="A27" s="15" t="str">
        <f>+[3]Gastos!A232</f>
        <v>2.3.3</v>
      </c>
      <c r="B27" s="16" t="str">
        <f>+[3]Gastos!B232</f>
        <v>PRODUCTOS DE PAPEL, CARTÓN E IMPRESOS</v>
      </c>
      <c r="C27" s="16"/>
      <c r="D27" s="14" t="s">
        <v>28</v>
      </c>
      <c r="E27" s="25">
        <v>52569825.599999994</v>
      </c>
    </row>
    <row r="28" spans="1:5" outlineLevel="1" x14ac:dyDescent="0.25">
      <c r="A28" s="15" t="str">
        <f>+[3]Gastos!A245</f>
        <v>2.3.4</v>
      </c>
      <c r="B28" s="16" t="str">
        <f>+[3]Gastos!B245</f>
        <v>PRODUCTOS FARMACÉUTICOS</v>
      </c>
      <c r="C28" s="16"/>
      <c r="D28" s="14" t="s">
        <v>29</v>
      </c>
      <c r="E28" s="25">
        <v>608068.04</v>
      </c>
    </row>
    <row r="29" spans="1:5" outlineLevel="1" x14ac:dyDescent="0.25">
      <c r="A29" s="15" t="str">
        <f>+[3]Gastos!A250</f>
        <v>2.3.5</v>
      </c>
      <c r="B29" s="16" t="str">
        <f>+[3]Gastos!B250</f>
        <v>PRODUCTOS DE CUERO, CAUCHO Y PLÁSTICO</v>
      </c>
      <c r="C29" s="16"/>
      <c r="D29" s="14" t="s">
        <v>30</v>
      </c>
      <c r="E29" s="25">
        <v>0</v>
      </c>
    </row>
    <row r="30" spans="1:5" ht="30" outlineLevel="1" x14ac:dyDescent="0.25">
      <c r="A30" s="15" t="str">
        <f>+[3]Gastos!A261</f>
        <v>2.3.6</v>
      </c>
      <c r="B30" s="16" t="str">
        <f>+[3]Gastos!B261</f>
        <v>PRODUCTOS DE MINERALES, METÁLICOS Y NO METÁLICOS</v>
      </c>
      <c r="C30" s="16"/>
      <c r="D30" s="14" t="s">
        <v>31</v>
      </c>
      <c r="E30" s="25">
        <v>0</v>
      </c>
    </row>
    <row r="31" spans="1:5" ht="30" outlineLevel="1" x14ac:dyDescent="0.25">
      <c r="A31" s="15" t="str">
        <f>+[3]Gastos!A289</f>
        <v>2.3.7</v>
      </c>
      <c r="B31" s="16" t="str">
        <f>+[3]Gastos!B289</f>
        <v>COMBUSTIBLES, LUBRICANTES, PRODUCTOS QUÍMICOS Y CONEXOS</v>
      </c>
      <c r="C31" s="16"/>
      <c r="D31" s="14" t="s">
        <v>32</v>
      </c>
      <c r="E31" s="25">
        <v>89183752.169999972</v>
      </c>
    </row>
    <row r="32" spans="1:5" ht="30" outlineLevel="1" x14ac:dyDescent="0.25">
      <c r="A32" s="15" t="str">
        <f>+[3]Gastos!A306</f>
        <v>2.3.8</v>
      </c>
      <c r="B32" s="16" t="str">
        <f>+[3]Gastos!B306</f>
        <v>GASTOS QUE SE ASIGNARÁN DURANTE EL EJERCICIO (ART. 32 Y 33 LEY 423-06)</v>
      </c>
      <c r="C32" s="16"/>
      <c r="D32" s="14" t="s">
        <v>33</v>
      </c>
      <c r="E32" s="25">
        <v>0</v>
      </c>
    </row>
    <row r="33" spans="1:5" outlineLevel="1" x14ac:dyDescent="0.25">
      <c r="A33" s="15" t="str">
        <f>+[3]Gastos!A311</f>
        <v>2.3.9</v>
      </c>
      <c r="B33" s="16" t="str">
        <f>+[3]Gastos!B311</f>
        <v>PRODUCTOS Y ÚTILES VARIOS</v>
      </c>
      <c r="C33" s="16"/>
      <c r="D33" s="14" t="s">
        <v>34</v>
      </c>
      <c r="E33" s="25">
        <v>165854108.73005667</v>
      </c>
    </row>
    <row r="34" spans="1:5" x14ac:dyDescent="0.25">
      <c r="A34" s="1">
        <f>+[3]Gastos!A330</f>
        <v>2.4</v>
      </c>
      <c r="B34" s="1" t="str">
        <f>+[3]Gastos!B330</f>
        <v>TRANSFERENCIAS CORRIENTES</v>
      </c>
      <c r="D34" s="12" t="s">
        <v>35</v>
      </c>
      <c r="E34" s="37">
        <v>283728921.43264103</v>
      </c>
    </row>
    <row r="35" spans="1:5" ht="30" outlineLevel="1" x14ac:dyDescent="0.25">
      <c r="A35" s="15" t="str">
        <f>+[3]Gastos!A331</f>
        <v>2.4.1</v>
      </c>
      <c r="B35" s="16" t="str">
        <f>+[3]Gastos!B331</f>
        <v>TRANSFERENCIAS CORRIENTES AL SECTOR PRIVADO</v>
      </c>
      <c r="C35" s="16"/>
      <c r="D35" s="14" t="s">
        <v>36</v>
      </c>
      <c r="E35" s="25">
        <v>3629328</v>
      </c>
    </row>
    <row r="36" spans="1:5" ht="30" outlineLevel="1" x14ac:dyDescent="0.25">
      <c r="A36" s="15" t="str">
        <f>+[3]Gastos!A354</f>
        <v>2.4.2</v>
      </c>
      <c r="B36" s="16" t="str">
        <f>+[3]Gastos!B354</f>
        <v>TRANSFERENCIAS CORRIENTES AL  GOBIERNO GENERAL NACIONAL</v>
      </c>
      <c r="C36" s="16"/>
      <c r="D36" s="14" t="s">
        <v>37</v>
      </c>
      <c r="E36" s="25">
        <v>0</v>
      </c>
    </row>
    <row r="37" spans="1:5" ht="30" outlineLevel="1" x14ac:dyDescent="0.25">
      <c r="A37" s="15" t="str">
        <f>+[3]Gastos!A374</f>
        <v>2.4.3</v>
      </c>
      <c r="B37" s="16" t="str">
        <f>+[3]Gastos!B374</f>
        <v>TRANSFERENCIAS CORRIENTES A GOBIERNOS GENERALES LOCALES</v>
      </c>
      <c r="C37" s="16"/>
      <c r="D37" s="14" t="s">
        <v>38</v>
      </c>
      <c r="E37" s="25">
        <v>0</v>
      </c>
    </row>
    <row r="38" spans="1:5" ht="30" outlineLevel="1" x14ac:dyDescent="0.25">
      <c r="A38" s="15" t="str">
        <f>+[3]Gastos!A381</f>
        <v>2.4.4</v>
      </c>
      <c r="B38" s="16" t="str">
        <f>+[3]Gastos!B381</f>
        <v>TRANSFERENCIAS CORRIENTES A EMPRESAS PÚBLICAS NO FINANCIERAS</v>
      </c>
      <c r="C38" s="16"/>
      <c r="D38" s="14" t="s">
        <v>39</v>
      </c>
      <c r="E38" s="25">
        <v>0</v>
      </c>
    </row>
    <row r="39" spans="1:5" ht="30" outlineLevel="1" x14ac:dyDescent="0.25">
      <c r="A39" s="15" t="str">
        <f>+[3]Gastos!A390</f>
        <v>2.4.5</v>
      </c>
      <c r="B39" s="16" t="str">
        <f>+[3]Gastos!B390</f>
        <v>TRANSFERENCIAS CORRIENTES A INSTITUCIONES PÚBLICAS FINANCIERAS</v>
      </c>
      <c r="C39" s="16"/>
      <c r="D39" s="14" t="s">
        <v>40</v>
      </c>
      <c r="E39" s="25">
        <v>0</v>
      </c>
    </row>
    <row r="40" spans="1:5" outlineLevel="1" x14ac:dyDescent="0.25">
      <c r="A40" s="15" t="str">
        <f>+[3]Gastos!A399</f>
        <v>2.4.6</v>
      </c>
      <c r="B40" s="16" t="str">
        <f>+[3]Gastos!B399</f>
        <v>SUBVENCIONES</v>
      </c>
      <c r="C40" s="16"/>
      <c r="D40" s="14" t="s">
        <v>41</v>
      </c>
      <c r="E40" s="25">
        <v>280099593.43264103</v>
      </c>
    </row>
    <row r="41" spans="1:5" ht="30" outlineLevel="1" x14ac:dyDescent="0.25">
      <c r="A41" s="15" t="str">
        <f>+[3]Gastos!A408</f>
        <v>2.4.7</v>
      </c>
      <c r="B41" s="16" t="str">
        <f>+[3]Gastos!B408</f>
        <v>TRANSFERENCIAS CORRIENTES AL SECTOR EXTERNO</v>
      </c>
      <c r="C41" s="16"/>
      <c r="D41" s="14" t="s">
        <v>42</v>
      </c>
      <c r="E41" s="25">
        <v>0</v>
      </c>
    </row>
    <row r="42" spans="1:5" ht="30" outlineLevel="1" x14ac:dyDescent="0.25">
      <c r="A42" s="15" t="str">
        <f>+[3]Gastos!A415</f>
        <v>2.4.9</v>
      </c>
      <c r="B42" s="16" t="str">
        <f>+[3]Gastos!B415</f>
        <v>TRANSFERENCIAS CORRIENTES A OTRAS INSTITUCIONES PÚBLICAS</v>
      </c>
      <c r="C42" s="16"/>
      <c r="D42" s="14" t="s">
        <v>43</v>
      </c>
      <c r="E42" s="25">
        <v>0</v>
      </c>
    </row>
    <row r="43" spans="1:5" x14ac:dyDescent="0.25">
      <c r="A43" s="19">
        <f>+[3]Gastos!A428</f>
        <v>2.5</v>
      </c>
      <c r="B43" s="20" t="str">
        <f>+[3]Gastos!B428</f>
        <v>TRANSFERENCIAS DE CAPITAL</v>
      </c>
      <c r="C43" s="20"/>
      <c r="D43" s="12" t="s">
        <v>44</v>
      </c>
      <c r="E43" s="37">
        <v>0</v>
      </c>
    </row>
    <row r="44" spans="1:5" ht="30" outlineLevel="1" x14ac:dyDescent="0.25">
      <c r="A44" s="15" t="str">
        <f>+[3]Gastos!A429</f>
        <v>2.5.1</v>
      </c>
      <c r="B44" s="16" t="str">
        <f>+[3]Gastos!B429</f>
        <v>TRANSFERENCIAS DE CAPITAL AL SECTOR PRIVADO</v>
      </c>
      <c r="C44" s="16"/>
      <c r="D44" s="14" t="s">
        <v>45</v>
      </c>
      <c r="E44" s="25">
        <v>0</v>
      </c>
    </row>
    <row r="45" spans="1:5" ht="30" outlineLevel="1" x14ac:dyDescent="0.25">
      <c r="A45" s="15" t="str">
        <f>+[3]Gastos!A436</f>
        <v>2.5.2</v>
      </c>
      <c r="B45" s="16" t="str">
        <f>+[3]Gastos!B436</f>
        <v>TRANSFERENCIAS DE CAPITAL AL GOBIERNO GENERAL  NACIONAL</v>
      </c>
      <c r="C45" s="16"/>
      <c r="D45" s="14" t="s">
        <v>46</v>
      </c>
      <c r="E45" s="25">
        <v>0</v>
      </c>
    </row>
    <row r="46" spans="1:5" ht="30" outlineLevel="1" x14ac:dyDescent="0.25">
      <c r="A46" s="15" t="str">
        <f>+[3]Gastos!A452</f>
        <v>2.5.3</v>
      </c>
      <c r="B46" s="16" t="str">
        <f>+[3]Gastos!B452</f>
        <v>TRANSFERENCIAS DE CAPITAL A GOBIERNOS GENERALES LOCALES</v>
      </c>
      <c r="C46" s="16"/>
      <c r="D46" s="14" t="s">
        <v>47</v>
      </c>
      <c r="E46" s="25">
        <v>0</v>
      </c>
    </row>
    <row r="47" spans="1:5" ht="30" outlineLevel="1" x14ac:dyDescent="0.25">
      <c r="A47" s="15" t="str">
        <f>+[3]Gastos!A459</f>
        <v>2.5.4</v>
      </c>
      <c r="B47" s="16" t="str">
        <f>+[3]Gastos!B459</f>
        <v>TRANSFERENCIAS DE CAPITAL  A EMPRESAS PÚBLICAS NO FINANCIERAS</v>
      </c>
      <c r="C47" s="16"/>
      <c r="D47" s="14" t="s">
        <v>48</v>
      </c>
      <c r="E47" s="25">
        <v>0</v>
      </c>
    </row>
    <row r="48" spans="1:5" ht="30" outlineLevel="1" x14ac:dyDescent="0.25">
      <c r="A48" s="15" t="str">
        <f>+[3]Gastos!A466</f>
        <v>2.5.5</v>
      </c>
      <c r="B48" s="16" t="str">
        <f>+[3]Gastos!B466</f>
        <v>TRANSFERENCIAS DE CAPITAL A INSTITUCIONES PÚBLICAS FINANCIERAS</v>
      </c>
      <c r="C48" s="16"/>
      <c r="D48" s="14" t="s">
        <v>49</v>
      </c>
      <c r="E48" s="25">
        <v>0</v>
      </c>
    </row>
    <row r="49" spans="1:5" ht="30" outlineLevel="1" x14ac:dyDescent="0.25">
      <c r="A49" s="15" t="str">
        <f>+[3]Gastos!A473</f>
        <v>2.5.6</v>
      </c>
      <c r="B49" s="16" t="str">
        <f>+[3]Gastos!B473</f>
        <v>TRANSFERENCIAS DE CAPITAL AL SECTOR EXTERNO</v>
      </c>
      <c r="C49" s="16"/>
      <c r="D49" s="14" t="s">
        <v>50</v>
      </c>
      <c r="E49" s="25">
        <v>0</v>
      </c>
    </row>
    <row r="50" spans="1:5" ht="30" outlineLevel="1" x14ac:dyDescent="0.25">
      <c r="A50" s="15" t="str">
        <f>+[3]Gastos!A480</f>
        <v>2.5.9</v>
      </c>
      <c r="B50" s="16" t="str">
        <f>+[3]Gastos!B480</f>
        <v>TRANSFERENCIAS DE CAPITAL A OTRAS INSTITUCIONES PÚBLICAS</v>
      </c>
      <c r="C50" s="16"/>
      <c r="D50" s="14" t="s">
        <v>51</v>
      </c>
      <c r="E50" s="25">
        <v>0</v>
      </c>
    </row>
    <row r="51" spans="1:5" x14ac:dyDescent="0.25">
      <c r="A51" s="1">
        <f>+[3]Gastos!A487</f>
        <v>2.6</v>
      </c>
      <c r="B51" s="3" t="str">
        <f>+[3]Gastos!B487</f>
        <v>BIENES MUEBLES, INMUEBLES E INTANGIBLES</v>
      </c>
      <c r="C51" s="3"/>
      <c r="D51" s="12" t="s">
        <v>52</v>
      </c>
      <c r="E51" s="37">
        <v>1055456601.7240093</v>
      </c>
    </row>
    <row r="52" spans="1:5" outlineLevel="1" x14ac:dyDescent="0.25">
      <c r="A52" s="15" t="str">
        <f>+[3]Gastos!A488</f>
        <v>2.6.1</v>
      </c>
      <c r="B52" s="16" t="str">
        <f>+[3]Gastos!B488</f>
        <v>MOBILIARIO Y EQUIPO</v>
      </c>
      <c r="C52" s="16"/>
      <c r="D52" s="14" t="s">
        <v>53</v>
      </c>
      <c r="E52" s="25">
        <v>74827588.908816129</v>
      </c>
    </row>
    <row r="53" spans="1:5" ht="30" outlineLevel="1" x14ac:dyDescent="0.25">
      <c r="A53" s="15" t="str">
        <f>+[3]Gastos!A499</f>
        <v>2.6.2</v>
      </c>
      <c r="B53" s="16" t="str">
        <f>+[3]Gastos!B499</f>
        <v>MOBILIARIO Y EQUIPO EDUCACIONAL Y RECREATIVO</v>
      </c>
      <c r="C53" s="16"/>
      <c r="D53" s="14" t="s">
        <v>54</v>
      </c>
      <c r="E53" s="25">
        <v>0</v>
      </c>
    </row>
    <row r="54" spans="1:5" ht="30" outlineLevel="1" x14ac:dyDescent="0.25">
      <c r="A54" s="15" t="str">
        <f>+[3]Gastos!A508</f>
        <v>2.6.3</v>
      </c>
      <c r="B54" s="16" t="str">
        <f>+[3]Gastos!B508</f>
        <v>EQUIPO E INSTRUMENTAL, CIENTÍFICO Y LABORATORIO</v>
      </c>
      <c r="C54" s="16"/>
      <c r="D54" s="14" t="s">
        <v>55</v>
      </c>
      <c r="E54" s="25">
        <v>0</v>
      </c>
    </row>
    <row r="55" spans="1:5" ht="30" outlineLevel="1" x14ac:dyDescent="0.25">
      <c r="A55" s="15" t="str">
        <f>+[3]Gastos!A517</f>
        <v>2.6.4</v>
      </c>
      <c r="B55" s="16" t="str">
        <f>+[3]Gastos!B517</f>
        <v>VEHÍCULOS Y EQUIPO DE TRANSPORTE, TRACCIÓN Y ELEVACIÓN</v>
      </c>
      <c r="C55" s="16"/>
      <c r="D55" s="14" t="s">
        <v>56</v>
      </c>
      <c r="E55" s="25">
        <v>2649409.4862213028</v>
      </c>
    </row>
    <row r="56" spans="1:5" ht="30" outlineLevel="1" x14ac:dyDescent="0.25">
      <c r="A56" s="15" t="str">
        <f>+[3]Gastos!A534</f>
        <v>2.6.5</v>
      </c>
      <c r="B56" s="16" t="str">
        <f>+[3]Gastos!B534</f>
        <v>MAQUINARIA, OTROS EQUIPOS Y HERRAMIENTAS</v>
      </c>
      <c r="C56" s="16"/>
      <c r="D56" s="14" t="s">
        <v>57</v>
      </c>
      <c r="E56" s="25">
        <v>834281179.55509746</v>
      </c>
    </row>
    <row r="57" spans="1:5" outlineLevel="1" x14ac:dyDescent="0.25">
      <c r="A57" s="15" t="str">
        <f>+[3]Gastos!A551</f>
        <v>2.6.6</v>
      </c>
      <c r="B57" s="16" t="str">
        <f>+[3]Gastos!B551</f>
        <v>EQUIPOS DE DEFENSA Y SEGURIDAD</v>
      </c>
      <c r="C57" s="16"/>
      <c r="D57" s="14" t="s">
        <v>58</v>
      </c>
      <c r="E57" s="25">
        <v>9983610.6238744557</v>
      </c>
    </row>
    <row r="58" spans="1:5" outlineLevel="1" x14ac:dyDescent="0.25">
      <c r="A58" s="15" t="str">
        <f>+[3]Gastos!A556</f>
        <v>2.6.7</v>
      </c>
      <c r="B58" s="16" t="str">
        <f>+[3]Gastos!B556</f>
        <v>ACTIVOS BIÓLOGICOS CULTIVABLES</v>
      </c>
      <c r="C58" s="16"/>
      <c r="D58" s="14" t="s">
        <v>59</v>
      </c>
      <c r="E58" s="25">
        <v>0</v>
      </c>
    </row>
    <row r="59" spans="1:5" outlineLevel="1" x14ac:dyDescent="0.25">
      <c r="A59" s="15" t="str">
        <f>+[3]Gastos!A575</f>
        <v>2.6.8</v>
      </c>
      <c r="B59" s="16" t="str">
        <f>+[3]Gastos!B575</f>
        <v>BIENES INTANGIBLES</v>
      </c>
      <c r="C59" s="16"/>
      <c r="D59" s="14" t="s">
        <v>60</v>
      </c>
      <c r="E59" s="25">
        <v>70714813.150000006</v>
      </c>
    </row>
    <row r="60" spans="1:5" ht="30" outlineLevel="1" x14ac:dyDescent="0.25">
      <c r="A60" s="15" t="str">
        <f>+[3]Gastos!A598</f>
        <v>2.6.9</v>
      </c>
      <c r="B60" s="16" t="str">
        <f>+[3]Gastos!B598</f>
        <v>EDIFICIOS, ESTRUCTURAS, TIERRAS, TERRENOS Y OBJETOS DE VALOR</v>
      </c>
      <c r="C60" s="16"/>
      <c r="D60" s="14" t="s">
        <v>61</v>
      </c>
      <c r="E60" s="25">
        <v>63000000</v>
      </c>
    </row>
    <row r="61" spans="1:5" x14ac:dyDescent="0.25">
      <c r="A61" s="21">
        <f>+[3]Gastos!A619</f>
        <v>2.7</v>
      </c>
      <c r="B61" s="22" t="str">
        <f>+[3]Gastos!B619</f>
        <v>OBRAS</v>
      </c>
      <c r="C61" s="22"/>
      <c r="D61" s="12" t="s">
        <v>62</v>
      </c>
      <c r="E61" s="39">
        <v>855993958.67521894</v>
      </c>
    </row>
    <row r="62" spans="1:5" outlineLevel="1" x14ac:dyDescent="0.25">
      <c r="A62" s="15" t="str">
        <f>+[3]Gastos!A620</f>
        <v>2.7.1</v>
      </c>
      <c r="B62" s="16" t="str">
        <f>+[3]Gastos!B620</f>
        <v>OBRAS EN EDIFICACIONES</v>
      </c>
      <c r="C62" s="16"/>
      <c r="D62" s="14" t="s">
        <v>63</v>
      </c>
      <c r="E62" s="25">
        <v>0</v>
      </c>
    </row>
    <row r="63" spans="1:5" outlineLevel="1" x14ac:dyDescent="0.25">
      <c r="A63" s="15" t="str">
        <f>+[3]Gastos!A631</f>
        <v>2.7.2</v>
      </c>
      <c r="B63" s="16" t="str">
        <f>+[3]Gastos!B631</f>
        <v>INFRAESTRUCTURA</v>
      </c>
      <c r="C63" s="16"/>
      <c r="D63" s="14" t="s">
        <v>64</v>
      </c>
      <c r="E63" s="25">
        <v>855993958.67521894</v>
      </c>
    </row>
    <row r="64" spans="1:5" outlineLevel="1" x14ac:dyDescent="0.25">
      <c r="A64" s="15" t="str">
        <f>+[3]Gastos!A651</f>
        <v>2.7.3</v>
      </c>
      <c r="B64" s="16" t="str">
        <f>+[3]Gastos!B651</f>
        <v>CONSTRUCCIONES EN BIENES CONCESIONADOS</v>
      </c>
      <c r="C64" s="16"/>
      <c r="D64" s="14" t="s">
        <v>65</v>
      </c>
      <c r="E64" s="25">
        <v>0</v>
      </c>
    </row>
    <row r="65" spans="1:11" ht="30" outlineLevel="1" x14ac:dyDescent="0.25">
      <c r="A65" s="15" t="str">
        <f>+[3]Gastos!A656</f>
        <v>2.7.4</v>
      </c>
      <c r="B65" s="16" t="str">
        <f>+[3]Gastos!B656</f>
        <v>GASTOS QUE SE ASIGNARÁN DURANTE EL EJERCICIO PARA INVERSIÓN (ART. 32 Y 33 LEY 423-06)</v>
      </c>
      <c r="C65" s="16"/>
      <c r="D65" s="14" t="s">
        <v>66</v>
      </c>
      <c r="E65" s="25">
        <v>0</v>
      </c>
    </row>
    <row r="66" spans="1:11" ht="30" x14ac:dyDescent="0.25">
      <c r="A66" s="21">
        <f>+[3]Gastos!A661</f>
        <v>2.8</v>
      </c>
      <c r="B66" s="22" t="str">
        <f>+[3]Gastos!B661</f>
        <v>ADQUISICION DE ACTIVOS FINANCIEROS CON FINES DE POLÍTICA</v>
      </c>
      <c r="C66" s="22"/>
      <c r="D66" s="12" t="s">
        <v>67</v>
      </c>
      <c r="E66" s="39"/>
    </row>
    <row r="67" spans="1:11" outlineLevel="1" x14ac:dyDescent="0.25">
      <c r="A67" s="15" t="str">
        <f>+[3]Gastos!A662</f>
        <v>2.8.1</v>
      </c>
      <c r="B67" s="16" t="str">
        <f>+[3]Gastos!B662</f>
        <v>CONCESIÓN DE PRESTAMOS</v>
      </c>
      <c r="C67" s="16"/>
      <c r="D67" s="14" t="s">
        <v>68</v>
      </c>
      <c r="E67" s="25">
        <v>0</v>
      </c>
    </row>
    <row r="68" spans="1:11" ht="30" outlineLevel="1" x14ac:dyDescent="0.25">
      <c r="A68" s="15" t="str">
        <f>+[3]Gastos!A678</f>
        <v>2.8.2</v>
      </c>
      <c r="B68" s="16" t="str">
        <f>+[3]Gastos!B678</f>
        <v>ADQUISICIÓN DE TÍTULOS VALORES REPRESENTATIVOS DE DEUDA</v>
      </c>
      <c r="C68" s="16"/>
      <c r="D68" s="14" t="s">
        <v>69</v>
      </c>
      <c r="E68" s="25">
        <v>0</v>
      </c>
    </row>
    <row r="69" spans="1:11" x14ac:dyDescent="0.25">
      <c r="A69" s="21">
        <f>+[3]Gastos!A716</f>
        <v>2.9</v>
      </c>
      <c r="B69" s="22" t="str">
        <f>+[3]Gastos!B716</f>
        <v>GASTOS FINANCIEROS</v>
      </c>
      <c r="C69" s="22"/>
      <c r="D69" s="12" t="s">
        <v>70</v>
      </c>
      <c r="E69" s="37">
        <v>502663899.77608103</v>
      </c>
    </row>
    <row r="70" spans="1:11" outlineLevel="1" x14ac:dyDescent="0.25">
      <c r="A70" s="15" t="str">
        <f>+[3]Gastos!A717</f>
        <v>2.9.1</v>
      </c>
      <c r="B70" s="16" t="str">
        <f>+[3]Gastos!B717</f>
        <v>INTERESES DE LA DEUDA PÚBLICA INTERNA</v>
      </c>
      <c r="C70" s="16"/>
      <c r="D70" s="14" t="s">
        <v>71</v>
      </c>
      <c r="E70" s="25">
        <v>502663899.77608103</v>
      </c>
    </row>
    <row r="71" spans="1:11" outlineLevel="1" x14ac:dyDescent="0.25">
      <c r="A71" s="15" t="str">
        <f>+[3]Gastos!A724</f>
        <v>2.9.2</v>
      </c>
      <c r="B71" s="16" t="str">
        <f>+[3]Gastos!B724</f>
        <v>INTERESES DE LA DEUDA PUBLICA EXTERNA</v>
      </c>
      <c r="C71" s="16"/>
      <c r="D71" s="14" t="s">
        <v>72</v>
      </c>
      <c r="E71" s="25"/>
    </row>
    <row r="72" spans="1:11" ht="30" outlineLevel="1" x14ac:dyDescent="0.25">
      <c r="A72" s="15" t="str">
        <f>+[3]Gastos!A734</f>
        <v>2.9.4</v>
      </c>
      <c r="B72" s="16" t="str">
        <f>+[3]Gastos!B734</f>
        <v>COMISIONES Y OTROS GASTOS BANCARIOS DE LA DEUDA PÚBLICA</v>
      </c>
      <c r="C72" s="16"/>
      <c r="D72" s="14" t="s">
        <v>73</v>
      </c>
      <c r="E72" s="25"/>
    </row>
    <row r="73" spans="1:11" x14ac:dyDescent="0.25">
      <c r="D73" s="23" t="s">
        <v>74</v>
      </c>
      <c r="E73" s="24">
        <v>50838883053.184135</v>
      </c>
      <c r="G73" s="24"/>
      <c r="H73" s="25"/>
      <c r="I73" s="25"/>
      <c r="J73" s="16"/>
      <c r="K73" s="16"/>
    </row>
    <row r="74" spans="1:11" x14ac:dyDescent="0.25">
      <c r="D74" s="26"/>
      <c r="E74" s="25"/>
      <c r="J74" s="27"/>
    </row>
    <row r="75" spans="1:11" x14ac:dyDescent="0.25">
      <c r="D75" s="10" t="s">
        <v>75</v>
      </c>
      <c r="E75" s="40"/>
      <c r="J75" s="16"/>
    </row>
    <row r="76" spans="1:11" x14ac:dyDescent="0.25">
      <c r="A76" s="28">
        <f>+[3]Financiamiento!A135</f>
        <v>4.0999999999999996</v>
      </c>
      <c r="B76" s="29" t="str">
        <f>+[3]Financiamiento!B135</f>
        <v>Incremento de activos financieros</v>
      </c>
      <c r="C76" s="29"/>
      <c r="D76" s="12" t="s">
        <v>76</v>
      </c>
      <c r="E76" s="30">
        <v>5412639315</v>
      </c>
    </row>
    <row r="77" spans="1:11" ht="30" x14ac:dyDescent="0.25">
      <c r="A77" s="31" t="str">
        <f>+[3]Financiamiento!A136</f>
        <v>4.1.1</v>
      </c>
      <c r="B77" s="29" t="str">
        <f>+[3]Financiamiento!B136</f>
        <v>Incremento de activos financieros corrientes</v>
      </c>
      <c r="C77" s="29"/>
      <c r="D77" s="14" t="s">
        <v>77</v>
      </c>
      <c r="E77" s="32">
        <v>5412639315</v>
      </c>
    </row>
    <row r="78" spans="1:11" ht="30" x14ac:dyDescent="0.25">
      <c r="A78" s="1" t="str">
        <f>+[3]Financiamiento!A157</f>
        <v>4.1.2</v>
      </c>
      <c r="B78" s="1" t="str">
        <f>+[3]Financiamiento!B157</f>
        <v>Incremento de activos financieros no corrientes</v>
      </c>
      <c r="D78" s="14" t="s">
        <v>78</v>
      </c>
      <c r="E78" s="33">
        <v>0</v>
      </c>
    </row>
    <row r="79" spans="1:11" x14ac:dyDescent="0.25">
      <c r="A79" s="1">
        <f>+[3]Financiamiento!A193</f>
        <v>4.2</v>
      </c>
      <c r="B79" s="1" t="str">
        <f>+[3]Financiamiento!B193</f>
        <v>Disminución de pasivos</v>
      </c>
      <c r="D79" s="12" t="s">
        <v>79</v>
      </c>
      <c r="E79" s="39">
        <v>5412639315</v>
      </c>
    </row>
    <row r="80" spans="1:11" x14ac:dyDescent="0.25">
      <c r="A80" s="29" t="str">
        <f>+[3]Financiamiento!A194</f>
        <v>4.2.1</v>
      </c>
      <c r="B80" s="29" t="str">
        <f>+[3]Financiamiento!B194</f>
        <v>Disminución de pasivos corrientes</v>
      </c>
      <c r="C80" s="29"/>
      <c r="D80" s="14" t="s">
        <v>80</v>
      </c>
      <c r="E80" s="32">
        <v>5412639315</v>
      </c>
    </row>
    <row r="81" spans="1:10" x14ac:dyDescent="0.25">
      <c r="A81" s="1" t="str">
        <f>+[3]Financiamiento!A222</f>
        <v>4.2.2</v>
      </c>
      <c r="B81" s="1" t="str">
        <f>+[3]Financiamiento!B222</f>
        <v>Disminución de pasivos no corrientes</v>
      </c>
      <c r="D81" s="14" t="s">
        <v>81</v>
      </c>
      <c r="E81" s="33">
        <v>0</v>
      </c>
    </row>
    <row r="82" spans="1:10" x14ac:dyDescent="0.25">
      <c r="A82" s="1">
        <f>+[3]Financiamiento!A246</f>
        <v>4.3</v>
      </c>
      <c r="B82" s="1" t="str">
        <f>+[3]Financiamiento!B246</f>
        <v>Disminución de fondos de terceros</v>
      </c>
      <c r="D82" s="12" t="s">
        <v>82</v>
      </c>
      <c r="E82" s="30">
        <v>0</v>
      </c>
    </row>
    <row r="83" spans="1:10" ht="30" x14ac:dyDescent="0.25">
      <c r="A83" s="33" t="str">
        <f>+[3]Financiamiento!A259</f>
        <v>4.3.5</v>
      </c>
      <c r="B83" s="33" t="str">
        <f>+[3]Financiamiento!B259</f>
        <v>Disminución depósitos fondos de terceros</v>
      </c>
      <c r="C83" s="33"/>
      <c r="D83" s="14" t="s">
        <v>83</v>
      </c>
      <c r="E83" s="33">
        <v>0</v>
      </c>
    </row>
    <row r="84" spans="1:10" x14ac:dyDescent="0.25">
      <c r="D84" s="23" t="s">
        <v>84</v>
      </c>
      <c r="E84" s="24">
        <v>0</v>
      </c>
    </row>
    <row r="85" spans="1:10" x14ac:dyDescent="0.25">
      <c r="E85" s="25"/>
    </row>
    <row r="86" spans="1:10" ht="15.75" x14ac:dyDescent="0.25">
      <c r="D86" s="34" t="s">
        <v>85</v>
      </c>
      <c r="E86" s="41">
        <v>50838883053.184135</v>
      </c>
      <c r="J86" s="16"/>
    </row>
    <row r="87" spans="1:10" hidden="1" x14ac:dyDescent="0.25">
      <c r="D87" s="3" t="s">
        <v>86</v>
      </c>
    </row>
    <row r="88" spans="1:10" hidden="1" x14ac:dyDescent="0.25">
      <c r="D88" s="3" t="s">
        <v>87</v>
      </c>
    </row>
    <row r="89" spans="1:10" hidden="1" x14ac:dyDescent="0.25">
      <c r="D89" s="3" t="s">
        <v>88</v>
      </c>
    </row>
    <row r="91" spans="1:10" x14ac:dyDescent="0.25">
      <c r="D91" s="5" t="s">
        <v>89</v>
      </c>
    </row>
    <row r="92" spans="1:10" x14ac:dyDescent="0.25">
      <c r="D92" s="5" t="s">
        <v>90</v>
      </c>
    </row>
    <row r="93" spans="1:10" x14ac:dyDescent="0.25">
      <c r="D93" s="5"/>
    </row>
  </sheetData>
  <mergeCells count="4">
    <mergeCell ref="C1:D1"/>
    <mergeCell ref="C2:D2"/>
    <mergeCell ref="C3:D3"/>
    <mergeCell ref="C4:D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8EA0-F16A-46A1-9FF4-903A8E730AAA}">
  <dimension ref="A1"/>
  <sheetViews>
    <sheetView topLeftCell="C1" zoomScaleNormal="100" zoomScaleSheetLayoutView="152" workbookViewId="0">
      <selection activeCell="K16" sqref="K16"/>
    </sheetView>
  </sheetViews>
  <sheetFormatPr baseColWidth="10" defaultRowHeight="15" x14ac:dyDescent="0.25"/>
  <cols>
    <col min="1" max="1" width="1.85546875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Transparencia</vt:lpstr>
      <vt:lpstr>Certificación</vt:lpstr>
      <vt:lpstr>'Presupuesto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Raymundo Mercedes</dc:creator>
  <cp:lastModifiedBy>Jose Raymundo Mercedes</cp:lastModifiedBy>
  <cp:lastPrinted>2021-12-09T19:17:33Z</cp:lastPrinted>
  <dcterms:created xsi:type="dcterms:W3CDTF">2021-12-09T19:08:49Z</dcterms:created>
  <dcterms:modified xsi:type="dcterms:W3CDTF">2021-12-09T19:40:55Z</dcterms:modified>
</cp:coreProperties>
</file>