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Mayo\"/>
    </mc:Choice>
  </mc:AlternateContent>
  <xr:revisionPtr revIDLastSave="0" documentId="13_ncr:1_{EE20001B-3C35-4B40-8252-04AECC1ACB3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5_2022" sheetId="1" r:id="rId1"/>
    <sheet name="Certificación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<sst xmlns="http://schemas.openxmlformats.org/spreadsheetml/2006/main" count="60" uniqueCount="57">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</sst>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20" fillId="33" borderId="0" xfId="42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608762</xdr:colOff>
      <xdr:row>53</xdr:row>
      <xdr:rowOff>27499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B0E860-91FF-497F-ABE3-D7633F69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4762" cy="8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3" workbookViewId="0">
      <selection activeCell="G41" sqref="G41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920562182.37</v>
      </c>
      <c r="F10" t="s">
        <v>24</v>
      </c>
      <c r="G10" s="1">
        <v>-121054474.87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6696195651.2700005</v>
      </c>
      <c r="F12" t="s">
        <v>26</v>
      </c>
      <c r="G12" s="1">
        <v>2884898204.8200002</v>
      </c>
    </row>
    <row r="13" spans="3:7" x14ac:dyDescent="0.25">
      <c r="C13" t="s">
        <v>5</v>
      </c>
      <c r="D13" s="1">
        <v>2416449893.3299999</v>
      </c>
      <c r="F13" t="s">
        <v>27</v>
      </c>
      <c r="G13" s="1">
        <v>4098384123.6399999</v>
      </c>
    </row>
    <row r="14" spans="3:7" x14ac:dyDescent="0.25">
      <c r="C14" t="s">
        <v>6</v>
      </c>
      <c r="D14" s="1">
        <v>4219310757.02</v>
      </c>
      <c r="F14" t="s">
        <v>28</v>
      </c>
      <c r="G14" s="1">
        <v>29871152653.470001</v>
      </c>
    </row>
    <row r="15" spans="3:7" x14ac:dyDescent="0.25">
      <c r="C15" s="3" t="s">
        <v>7</v>
      </c>
      <c r="D15" s="4">
        <f>SUM(D12:D14)</f>
        <v>13331956301.620001</v>
      </c>
      <c r="F15" t="s">
        <v>29</v>
      </c>
      <c r="G15" s="1">
        <v>135841297.43000001</v>
      </c>
    </row>
    <row r="16" spans="3:7" ht="18" customHeight="1" x14ac:dyDescent="0.25">
      <c r="C16" t="s">
        <v>8</v>
      </c>
      <c r="D16" s="1">
        <v>512826360.69999999</v>
      </c>
      <c r="F16" t="s">
        <v>30</v>
      </c>
      <c r="G16" s="1">
        <v>1412230093.46</v>
      </c>
    </row>
    <row r="17" spans="3:7" ht="18" customHeight="1" x14ac:dyDescent="0.25">
      <c r="C17" t="s">
        <v>9</v>
      </c>
      <c r="D17" s="1">
        <v>1351462171.9300001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16116807016.620003</v>
      </c>
      <c r="F20" s="3" t="s">
        <v>33</v>
      </c>
      <c r="G20" s="4">
        <f>SUM(G10:G19)</f>
        <v>40442272969.689995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-518293033.54000002</v>
      </c>
      <c r="F25" t="s">
        <v>36</v>
      </c>
      <c r="G25" s="1">
        <v>65607012.630000003</v>
      </c>
    </row>
    <row r="26" spans="3:7" ht="21" customHeight="1" x14ac:dyDescent="0.25">
      <c r="C26" t="s">
        <v>15</v>
      </c>
      <c r="D26" s="1">
        <v>35016553858.019997</v>
      </c>
      <c r="F26" t="s">
        <v>37</v>
      </c>
      <c r="G26" s="1">
        <v>3586448929.4000001</v>
      </c>
    </row>
    <row r="27" spans="3:7" x14ac:dyDescent="0.25">
      <c r="C27" t="s">
        <v>16</v>
      </c>
      <c r="D27" s="1">
        <v>-10263088601.9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24753465256.119995</v>
      </c>
      <c r="F28" t="s">
        <v>39</v>
      </c>
      <c r="G28" s="1">
        <v>3191886844.8600001</v>
      </c>
    </row>
    <row r="29" spans="3:7" ht="21" customHeight="1" x14ac:dyDescent="0.25">
      <c r="C29" t="s">
        <v>18</v>
      </c>
      <c r="D29" s="1">
        <v>4610826004.8999996</v>
      </c>
      <c r="F29" t="s">
        <v>40</v>
      </c>
      <c r="G29" s="1">
        <v>27306276277.990002</v>
      </c>
    </row>
    <row r="30" spans="3:7" x14ac:dyDescent="0.25">
      <c r="C30" t="s">
        <v>19</v>
      </c>
      <c r="D30" s="1">
        <v>127489187.5</v>
      </c>
      <c r="F30" s="3" t="s">
        <v>41</v>
      </c>
      <c r="G30" s="9">
        <f>SUM(G24:G29)</f>
        <v>34150219064.880001</v>
      </c>
    </row>
    <row r="31" spans="3:7" ht="18" customHeight="1" x14ac:dyDescent="0.25">
      <c r="C31" s="3" t="s">
        <v>20</v>
      </c>
      <c r="D31" s="4">
        <f>+D29+D30</f>
        <v>4738315192.3999996</v>
      </c>
      <c r="F31" s="3" t="s">
        <v>42</v>
      </c>
      <c r="G31" s="8">
        <f>+G20+G30</f>
        <v>74592492034.569992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45090294431.599998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-86939653668.369995</v>
      </c>
    </row>
    <row r="39" spans="3:7" x14ac:dyDescent="0.25">
      <c r="F39" t="s">
        <v>49</v>
      </c>
      <c r="G39" s="1">
        <v>-2027623405.4400001</v>
      </c>
    </row>
    <row r="40" spans="3:7" ht="18" customHeight="1" x14ac:dyDescent="0.25">
      <c r="F40" s="3" t="s">
        <v>50</v>
      </c>
      <c r="G40" s="4">
        <f>SUM(G34:G39)</f>
        <v>-29502197602.969997</v>
      </c>
    </row>
    <row r="41" spans="3:7" ht="18" customHeight="1" thickBot="1" x14ac:dyDescent="0.3">
      <c r="F41" s="3" t="s">
        <v>51</v>
      </c>
      <c r="G41" s="6">
        <f>+G31+G40</f>
        <v>45090294431.599991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40499-D606-4274-9FCD-4564DB6309E4}">
  <dimension ref="A1"/>
  <sheetViews>
    <sheetView topLeftCell="A10" workbookViewId="0">
      <selection activeCell="O35" sqref="O35"/>
    </sheetView>
  </sheetViews>
  <sheetFormatPr baseColWidth="10" defaultRowHeight="12.75" x14ac:dyDescent="0.2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05_2022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2022-04-08T19:13:48Z</cp:lastPrinted>
  <dcterms:created xsi:type="dcterms:W3CDTF">2019-05-03T16:25:33Z</dcterms:created>
  <dcterms:modified xsi:type="dcterms:W3CDTF">2022-06-13T18:52:53Z</dcterms:modified>
</cp:coreProperties>
</file>