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5" l="1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  <c r="H9" i="15"/>
  <c r="M9" i="15" s="1"/>
</calcChain>
</file>

<file path=xl/sharedStrings.xml><?xml version="1.0" encoding="utf-8"?>
<sst xmlns="http://schemas.openxmlformats.org/spreadsheetml/2006/main" count="59" uniqueCount="44">
  <si>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</si>
  <si>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</si>
  <si>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</si>
  <si>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</si>
  <si>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</si>
  <si>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</si>
  <si>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</si>
  <si>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</si>
  <si>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</si>
  <si>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</si>
  <si>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</si>
  <si>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</si>
  <si>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</si>
  <si>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</si>
  <si>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</si>
  <si>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</si>
  <si>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</si>
  <si>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</si>
  <si>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</si>
  <si>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</si>
  <si>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</si>
  <si>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</si>
  <si>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</si>
  <si>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</si>
  <si>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</si>
  <si>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FELIX BIENVENIDO ALCANTARA ORTIZ</t>
  </si>
  <si>
    <t>SUPERVISOR DE PANELES</t>
  </si>
  <si>
    <t>DIRECCIÓN OPERATIVA ZONA 1</t>
  </si>
  <si>
    <t>WENDY DEL PILAR BAEZ BODRE</t>
  </si>
  <si>
    <t>ENCARGADO OFICINA COMERCIAL</t>
  </si>
  <si>
    <t>DIRECCIÓN OPERATIVA ZONA 2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</si>
  <si>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</si>
  <si>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</si>
  <si>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</si>
  <si>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</si>
  <si>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</si>
  <si>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</si>
  <si>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</si>
  <si>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</si>
  <si>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</si>
  <si>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</si>
  <si>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</si>
  <si>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</si>
  <si>
    <t>NÓMINA PERSONAL EN TRAMITE DE PENSIÓN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</si>
</sst>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8</xdr:col>
      <xdr:colOff>637344</xdr:colOff>
      <xdr:row>45</xdr:row>
      <xdr:rowOff>141796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6647619" cy="8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9"/>
  <sheetViews>
    <sheetView showGridLines="0" tabSelected="1" workbookViewId="0">
      <pane ySplit="8" topLeftCell="A9" activePane="bottomLeft" state="frozen"/>
      <selection activeCell="H1" sqref="H1"/>
      <selection pane="bottomLeft" activeCell="A9" sqref="A9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5.140625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9" t="s">
        <v>0</v>
      </c>
      <c r="D2" s="9"/>
    </row>
    <row r="3" spans="1:29" ht="23.25" x14ac:dyDescent="0.35">
      <c r="C3" s="10" t="s">
        <v>6</v>
      </c>
      <c r="D3" s="10"/>
    </row>
    <row r="5" spans="1:29" x14ac:dyDescent="0.25">
      <c r="C5" s="11" t="s">
        <v>43</v>
      </c>
      <c r="D5" s="11"/>
    </row>
    <row r="6" spans="1:29" x14ac:dyDescent="0.25">
      <c r="C6" s="4"/>
      <c r="D6" s="4"/>
    </row>
    <row r="7" spans="1:29" ht="15.75" thickBot="1" x14ac:dyDescent="0.3"/>
    <row r="8" spans="1:29" s="1" customFormat="1" ht="30" x14ac:dyDescent="0.25">
      <c r="A8"/>
      <c r="B8" s="8" t="s">
        <v>4</v>
      </c>
      <c r="C8" s="8" t="s">
        <v>5</v>
      </c>
      <c r="D8" s="8" t="s">
        <v>7</v>
      </c>
      <c r="E8" s="8" t="s">
        <v>13</v>
      </c>
      <c r="F8" s="8" t="s">
        <v>8</v>
      </c>
      <c r="G8" s="8" t="s">
        <v>9</v>
      </c>
      <c r="H8" s="8" t="s">
        <v>10</v>
      </c>
      <c r="I8" s="8" t="s">
        <v>1</v>
      </c>
      <c r="J8" s="8" t="s">
        <v>11</v>
      </c>
      <c r="K8" s="8" t="s">
        <v>2</v>
      </c>
      <c r="L8" s="8" t="s">
        <v>12</v>
      </c>
      <c r="M8" s="8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5" t="s">
        <v>18</v>
      </c>
      <c r="C9" s="5" t="s">
        <v>19</v>
      </c>
      <c r="D9" s="5" t="s">
        <v>20</v>
      </c>
      <c r="E9" s="5" t="s">
        <v>21</v>
      </c>
      <c r="F9" s="6">
        <v>28000</v>
      </c>
      <c r="G9" s="6">
        <v>0</v>
      </c>
      <c r="H9" s="7">
        <f t="shared" ref="H9:H19" si="0">+F9+G9</f>
        <v>28000</v>
      </c>
      <c r="I9" s="6">
        <v>803.6</v>
      </c>
      <c r="J9" s="6">
        <v>851.2</v>
      </c>
      <c r="K9" s="6">
        <v>0</v>
      </c>
      <c r="L9" s="7">
        <v>7454.35</v>
      </c>
      <c r="M9" s="7">
        <f t="shared" ref="M9:M19" si="1">H9-(K9+I9+J9+L9)</f>
        <v>18890.849999999999</v>
      </c>
    </row>
    <row r="10" spans="1:29" x14ac:dyDescent="0.25">
      <c r="B10" s="5" t="s">
        <v>31</v>
      </c>
      <c r="C10" s="5" t="s">
        <v>32</v>
      </c>
      <c r="D10" s="5" t="s">
        <v>20</v>
      </c>
      <c r="E10" s="5" t="s">
        <v>21</v>
      </c>
      <c r="F10" s="6">
        <v>21000</v>
      </c>
      <c r="G10" s="6">
        <v>0</v>
      </c>
      <c r="H10" s="7">
        <f t="shared" si="0"/>
        <v>21000</v>
      </c>
      <c r="I10" s="6">
        <v>602.70000000000005</v>
      </c>
      <c r="J10" s="6">
        <v>638.4</v>
      </c>
      <c r="K10" s="6">
        <v>0</v>
      </c>
      <c r="L10" s="7">
        <v>2924.05</v>
      </c>
      <c r="M10" s="7">
        <f t="shared" si="1"/>
        <v>16834.849999999999</v>
      </c>
    </row>
    <row r="11" spans="1:29" x14ac:dyDescent="0.25">
      <c r="B11" s="5" t="s">
        <v>35</v>
      </c>
      <c r="C11" s="5" t="s">
        <v>15</v>
      </c>
      <c r="D11" s="5" t="s">
        <v>16</v>
      </c>
      <c r="E11" s="5" t="s">
        <v>21</v>
      </c>
      <c r="F11" s="6">
        <v>78000</v>
      </c>
      <c r="G11" s="6">
        <v>0</v>
      </c>
      <c r="H11" s="7">
        <f t="shared" si="0"/>
        <v>78000</v>
      </c>
      <c r="I11" s="6">
        <v>2238.6</v>
      </c>
      <c r="J11" s="6">
        <v>2371.1999999999998</v>
      </c>
      <c r="K11" s="6">
        <v>6930.42</v>
      </c>
      <c r="L11" s="7">
        <v>17901.75</v>
      </c>
      <c r="M11" s="7">
        <f t="shared" si="1"/>
        <v>48558.03</v>
      </c>
    </row>
    <row r="12" spans="1:29" x14ac:dyDescent="0.25">
      <c r="B12" s="5" t="s">
        <v>38</v>
      </c>
      <c r="C12" s="5" t="s">
        <v>39</v>
      </c>
      <c r="D12" s="5" t="s">
        <v>16</v>
      </c>
      <c r="E12" s="5" t="s">
        <v>21</v>
      </c>
      <c r="F12" s="6">
        <v>44000</v>
      </c>
      <c r="G12" s="6">
        <v>0</v>
      </c>
      <c r="H12" s="7">
        <f t="shared" si="0"/>
        <v>44000</v>
      </c>
      <c r="I12" s="6">
        <v>1262.8</v>
      </c>
      <c r="J12" s="6">
        <v>1337.6</v>
      </c>
      <c r="K12" s="6">
        <v>1007.19</v>
      </c>
      <c r="L12" s="7">
        <v>38620.25</v>
      </c>
      <c r="M12" s="7">
        <f t="shared" si="1"/>
        <v>1772.1600000000035</v>
      </c>
    </row>
    <row r="13" spans="1:29" x14ac:dyDescent="0.25">
      <c r="B13" s="5" t="s">
        <v>14</v>
      </c>
      <c r="C13" s="5" t="s">
        <v>15</v>
      </c>
      <c r="D13" s="5" t="s">
        <v>16</v>
      </c>
      <c r="E13" s="5" t="s">
        <v>17</v>
      </c>
      <c r="F13" s="6">
        <v>30300</v>
      </c>
      <c r="G13" s="6">
        <v>0</v>
      </c>
      <c r="H13" s="7">
        <f t="shared" si="0"/>
        <v>30300</v>
      </c>
      <c r="I13" s="6">
        <v>869.61</v>
      </c>
      <c r="J13" s="6">
        <v>921.12</v>
      </c>
      <c r="K13" s="6">
        <v>0</v>
      </c>
      <c r="L13" s="7">
        <v>14066.56</v>
      </c>
      <c r="M13" s="7">
        <f t="shared" si="1"/>
        <v>14442.710000000001</v>
      </c>
    </row>
    <row r="14" spans="1:29" x14ac:dyDescent="0.25">
      <c r="B14" s="5" t="s">
        <v>22</v>
      </c>
      <c r="C14" s="5" t="s">
        <v>23</v>
      </c>
      <c r="D14" s="5" t="s">
        <v>24</v>
      </c>
      <c r="E14" s="5" t="s">
        <v>17</v>
      </c>
      <c r="F14" s="6">
        <v>75000</v>
      </c>
      <c r="G14" s="6">
        <v>0</v>
      </c>
      <c r="H14" s="7">
        <f t="shared" si="0"/>
        <v>75000</v>
      </c>
      <c r="I14" s="6">
        <v>2152.5</v>
      </c>
      <c r="J14" s="6">
        <v>2280</v>
      </c>
      <c r="K14" s="6">
        <v>6309.38</v>
      </c>
      <c r="L14" s="7">
        <v>23186.09</v>
      </c>
      <c r="M14" s="7">
        <f t="shared" si="1"/>
        <v>41072.03</v>
      </c>
    </row>
    <row r="15" spans="1:29" x14ac:dyDescent="0.25">
      <c r="B15" s="5" t="s">
        <v>33</v>
      </c>
      <c r="C15" s="5" t="s">
        <v>34</v>
      </c>
      <c r="D15" s="5" t="s">
        <v>24</v>
      </c>
      <c r="E15" s="5" t="s">
        <v>17</v>
      </c>
      <c r="F15" s="6">
        <v>26100</v>
      </c>
      <c r="G15" s="6">
        <v>53760.75</v>
      </c>
      <c r="H15" s="7">
        <f t="shared" si="0"/>
        <v>79860.75</v>
      </c>
      <c r="I15" s="6">
        <v>940.35</v>
      </c>
      <c r="J15" s="6">
        <v>996.05</v>
      </c>
      <c r="K15" s="6">
        <v>0</v>
      </c>
      <c r="L15" s="7">
        <v>15195.03</v>
      </c>
      <c r="M15" s="7">
        <f t="shared" si="1"/>
        <v>62729.32</v>
      </c>
    </row>
    <row r="16" spans="1:29" x14ac:dyDescent="0.25">
      <c r="B16" s="5" t="s">
        <v>36</v>
      </c>
      <c r="C16" s="5" t="s">
        <v>37</v>
      </c>
      <c r="D16" s="5" t="s">
        <v>24</v>
      </c>
      <c r="E16" s="5" t="s">
        <v>21</v>
      </c>
      <c r="F16" s="6">
        <v>21000</v>
      </c>
      <c r="G16" s="6">
        <v>0</v>
      </c>
      <c r="H16" s="7">
        <f t="shared" si="0"/>
        <v>21000</v>
      </c>
      <c r="I16" s="6">
        <v>602.70000000000005</v>
      </c>
      <c r="J16" s="6">
        <v>1988.52</v>
      </c>
      <c r="K16" s="6">
        <v>0</v>
      </c>
      <c r="L16" s="7">
        <v>14024.279999999999</v>
      </c>
      <c r="M16" s="7">
        <f t="shared" si="1"/>
        <v>4384.5</v>
      </c>
    </row>
    <row r="17" spans="2:13" x14ac:dyDescent="0.25">
      <c r="B17" s="5" t="s">
        <v>25</v>
      </c>
      <c r="C17" s="5" t="s">
        <v>26</v>
      </c>
      <c r="D17" s="5" t="s">
        <v>27</v>
      </c>
      <c r="E17" s="5" t="s">
        <v>21</v>
      </c>
      <c r="F17" s="6">
        <v>35000</v>
      </c>
      <c r="G17" s="6">
        <v>0</v>
      </c>
      <c r="H17" s="7">
        <f t="shared" si="0"/>
        <v>35000</v>
      </c>
      <c r="I17" s="6">
        <v>1004.5</v>
      </c>
      <c r="J17" s="6">
        <v>1064</v>
      </c>
      <c r="K17" s="6">
        <v>0</v>
      </c>
      <c r="L17" s="7">
        <v>18536.54</v>
      </c>
      <c r="M17" s="7">
        <f t="shared" si="1"/>
        <v>14394.96</v>
      </c>
    </row>
    <row r="18" spans="2:13" x14ac:dyDescent="0.25">
      <c r="B18" s="5" t="s">
        <v>28</v>
      </c>
      <c r="C18" s="5" t="s">
        <v>29</v>
      </c>
      <c r="D18" s="5" t="s">
        <v>30</v>
      </c>
      <c r="E18" s="5" t="s">
        <v>17</v>
      </c>
      <c r="F18" s="6">
        <v>46250</v>
      </c>
      <c r="G18" s="6">
        <v>0</v>
      </c>
      <c r="H18" s="7">
        <f t="shared" si="0"/>
        <v>46250</v>
      </c>
      <c r="I18" s="6">
        <v>1327.38</v>
      </c>
      <c r="J18" s="6">
        <v>1406</v>
      </c>
      <c r="K18" s="6">
        <v>1324.74</v>
      </c>
      <c r="L18" s="7">
        <v>14911.4</v>
      </c>
      <c r="M18" s="7">
        <f t="shared" si="1"/>
        <v>27280.48</v>
      </c>
    </row>
    <row r="19" spans="2:13" x14ac:dyDescent="0.25">
      <c r="B19" s="5" t="s">
        <v>40</v>
      </c>
      <c r="C19" s="5" t="s">
        <v>41</v>
      </c>
      <c r="D19" s="5" t="s">
        <v>42</v>
      </c>
      <c r="E19" s="5" t="s">
        <v>21</v>
      </c>
      <c r="F19" s="6">
        <v>22000</v>
      </c>
      <c r="G19" s="6">
        <v>0</v>
      </c>
      <c r="H19" s="7">
        <f t="shared" si="0"/>
        <v>22000</v>
      </c>
      <c r="I19" s="6">
        <v>631.4</v>
      </c>
      <c r="J19" s="6">
        <v>668.8</v>
      </c>
      <c r="K19" s="6">
        <v>0</v>
      </c>
      <c r="L19" s="7">
        <v>13272.099999999999</v>
      </c>
      <c r="M19" s="7">
        <f t="shared" si="1"/>
        <v>7427.7000000000007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7" sqref="L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2022-10-06T20:04:21Z</cp:lastPrinted>
  <dcterms:created xsi:type="dcterms:W3CDTF">2021-04-28T20:02:46Z</dcterms:created>
  <dcterms:modified xsi:type="dcterms:W3CDTF">2022-10-06T20:04:25Z</dcterms:modified>
</cp:coreProperties>
</file>