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"/>
    </mc:Choice>
  </mc:AlternateContent>
  <xr:revisionPtr revIDLastSave="0" documentId="13_ncr:1_{26DDE3E6-14FD-479C-A09B-7B95E0CC6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Ene_2022" sheetId="1" r:id="rId1"/>
    <sheet name="Certificació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 l="1"/>
  <c r="D11" i="1"/>
  <c r="D20" i="1" l="1"/>
  <c r="D24" i="1" s="1"/>
  <c r="D32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<sst xmlns="http://schemas.openxmlformats.org/spreadsheetml/2006/main" count="29" uniqueCount="29">
  <si>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</si>
  <si>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</si>
  <si>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</si>
  <si>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</si>
  <si>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</si>
  <si>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</si>
  <si>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</si>
  <si>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</si>
  <si>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</si>
  <si>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</si>
  <si>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</si>
  <si>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</si>
  <si>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</si>
  <si>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</si>
  <si>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</si>
  <si>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</si>
  <si>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</si>
  <si>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</si>
  <si>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</si>
  <si>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</si>
  <si>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</si>
  <si>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</si>
  <si>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</si>
  <si>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</si>
  <si>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</si>
  <si>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</si>
  <si>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</si>
  <si>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</si>
  <si>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enero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</si>
</sst>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Normal" xfId="0" builtinId="0"/>
    <cellStyle name="Normal 2" xfId="1" xr:uid="{D4B409EA-F26F-4886-B8DA-A5692AC6AC36}"/>
    <cellStyle name="Normal 3" xfId="2" xr:uid="{39A1A59A-5455-46C4-A42C-C0D93E021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390525</xdr:colOff>
      <xdr:row>37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835636-26AD-4298-8B0F-7FE004BA4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24525" cy="722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10" zoomScaleNormal="100" workbookViewId="0">
      <selection activeCell="D41" sqref="D41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3079850924.0700002</v>
      </c>
    </row>
    <row r="9" spans="3:5" x14ac:dyDescent="0.25">
      <c r="C9" t="s">
        <v>2</v>
      </c>
      <c r="D9" s="1">
        <v>10226133.380000001</v>
      </c>
    </row>
    <row r="10" spans="3:5" x14ac:dyDescent="0.25">
      <c r="C10" t="s">
        <v>3</v>
      </c>
      <c r="D10" s="1">
        <v>30303202.109999999</v>
      </c>
    </row>
    <row r="11" spans="3:5" x14ac:dyDescent="0.25">
      <c r="C11" s="5" t="s">
        <v>4</v>
      </c>
      <c r="D11" s="6">
        <f>SUM(D8:D10)</f>
        <v>3120380259.5600004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275943959</v>
      </c>
    </row>
    <row r="15" spans="3:5" x14ac:dyDescent="0.25">
      <c r="C15" t="s">
        <v>7</v>
      </c>
      <c r="D15" s="1">
        <v>3500560481.7199998</v>
      </c>
    </row>
    <row r="16" spans="3:5" x14ac:dyDescent="0.25">
      <c r="C16" t="s">
        <v>8</v>
      </c>
      <c r="D16">
        <v>0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SUM(D14:D17)</f>
        <v>3776504440.7199998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-656124181.15999937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364150598.14999998</v>
      </c>
      <c r="E23" s="1"/>
    </row>
    <row r="24" spans="3:6" x14ac:dyDescent="0.25">
      <c r="C24" s="5" t="s">
        <v>14</v>
      </c>
      <c r="D24" s="6">
        <f>+D20-D23</f>
        <v>-1020274779.3099993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613766443.29999995</v>
      </c>
    </row>
    <row r="28" spans="3:6" x14ac:dyDescent="0.25">
      <c r="C28" t="s">
        <v>17</v>
      </c>
      <c r="D28" s="1">
        <v>839241333.63</v>
      </c>
    </row>
    <row r="29" spans="3:6" x14ac:dyDescent="0.25">
      <c r="C29" t="s">
        <v>18</v>
      </c>
      <c r="D29">
        <v>0</v>
      </c>
      <c r="E29" s="1"/>
    </row>
    <row r="30" spans="3:6" x14ac:dyDescent="0.25">
      <c r="C30" s="5" t="s">
        <v>19</v>
      </c>
      <c r="D30" s="6">
        <f>+D28-D27</f>
        <v>225474890.33000004</v>
      </c>
      <c r="E30" s="1"/>
    </row>
    <row r="32" spans="3:6" x14ac:dyDescent="0.25">
      <c r="C32" s="5" t="s">
        <v>20</v>
      </c>
      <c r="D32" s="6">
        <f>+D24+D30</f>
        <v>-794799888.9799993</v>
      </c>
      <c r="E32" s="1"/>
    </row>
    <row r="33" spans="3:4" x14ac:dyDescent="0.25">
      <c r="C33" t="s">
        <v>21</v>
      </c>
      <c r="D33" s="1">
        <v>-926775.06</v>
      </c>
    </row>
    <row r="34" spans="3:4" x14ac:dyDescent="0.25">
      <c r="C34" s="5" t="s">
        <v>22</v>
      </c>
      <c r="D34" s="6">
        <f>+D32+D33</f>
        <v>-795726664.03999925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-795726664.03999925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7739-792F-4313-9EA9-68956803779E}">
  <dimension ref="A1"/>
  <sheetViews>
    <sheetView workbookViewId="0">
      <selection activeCell="N22" sqref="N22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Ene_2022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2021-11-05T18:23:25Z</cp:lastPrinted>
  <dcterms:created xsi:type="dcterms:W3CDTF">2019-05-03T16:55:25Z</dcterms:created>
  <dcterms:modified xsi:type="dcterms:W3CDTF">2022-02-08T18:41:26Z</dcterms:modified>
</cp:coreProperties>
</file>