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Proyectos!$B$1:$C$39</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<sst xmlns="http://schemas.openxmlformats.org/spreadsheetml/2006/main" count="629" uniqueCount="188">
  <si>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</si>
  <si>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</si>
  <si>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</si>
  <si>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</si>
  <si>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</si>
  <si>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</si>
  <si>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</si>
  <si>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</si>
  <si>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</si>
  <si>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</si>
  <si>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</si>
  <si>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</si>
  <si>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</si>
  <si>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</si>
  <si>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</si>
  <si>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</si>
  <si>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</si>
  <si>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</si>
  <si>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</si>
  <si>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</si>
  <si>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</si>
  <si>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</si>
  <si>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</si>
  <si>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</si>
  <si>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</si>
  <si>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</si>
  <si>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</si>
  <si>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</si>
  <si>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</si>
  <si>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</si>
  <si>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</si>
  <si>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</si>
  <si>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</si>
  <si>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</si>
  <si>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</si>
  <si>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</si>
  <si>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</si>
  <si>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</si>
  <si>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</si>
  <si>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</si>
  <si>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</si>
  <si>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</si>
  <si>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</si>
  <si>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</si>
  <si>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</si>
  <si>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</si>
  <si>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</si>
  <si>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</si>
  <si>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</si>
  <si>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</si>
  <si>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</si>
  <si>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</si>
  <si>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</si>
  <si>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</si>
  <si>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</si>
  <si>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</si>
  <si>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</si>
  <si>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</si>
  <si>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</si>
  <si>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</si>
  <si>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</si>
  <si>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</si>
  <si>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</si>
  <si>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</si>
  <si>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</si>
  <si>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</si>
  <si>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</si>
  <si>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</si>
  <si>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</si>
  <si>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</si>
  <si>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</si>
  <si>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</si>
  <si>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</si>
  <si>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</si>
  <si>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</si>
  <si>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</si>
  <si>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</si>
  <si>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</si>
  <si>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</si>
  <si>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</si>
  <si>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</si>
  <si>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</si>
  <si>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</si>
  <si>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</si>
  <si>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</si>
  <si>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</si>
  <si>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</si>
  <si>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</si>
  <si>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</si>
  <si>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</si>
  <si>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</si>
  <si>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</si>
  <si>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</si>
  <si>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</si>
  <si>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</si>
  <si>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</si>
  <si>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</si>
  <si>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</si>
  <si>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</si>
  <si>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</si>
  <si>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</si>
  <si>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</si>
  <si>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</si>
  <si>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</si>
  <si>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</si>
  <si>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</si>
  <si>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</si>
  <si>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</si>
  <si>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</si>
  <si>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</si>
  <si>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</si>
  <si>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</si>
  <si>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</si>
  <si>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</si>
  <si>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</si>
  <si>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</si>
  <si>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</si>
  <si>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</si>
  <si>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</si>
  <si>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</si>
  <si>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</si>
  <si>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</si>
  <si>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</si>
  <si>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</si>
  <si>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</si>
  <si>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</si>
  <si>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</si>
  <si>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</si>
  <si>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</si>
  <si>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</si>
  <si>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</si>
  <si>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</si>
  <si>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</si>
  <si>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</si>
  <si>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</si>
  <si>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</si>
  <si>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</si>
  <si>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</si>
  <si>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</si>
  <si>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</si>
  <si>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</si>
  <si>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</si>
  <si>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</si>
  <si>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</si>
  <si>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</si>
  <si>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</si>
  <si>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</si>
  <si>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</si>
  <si>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</si>
  <si>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</si>
  <si>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</si>
  <si>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</si>
  <si>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</si>
  <si>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</si>
  <si>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</si>
  <si>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</si>
  <si>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</si>
  <si>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</si>
  <si>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</si>
  <si>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</si>
  <si>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</si>
  <si>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</si>
  <si>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</si>
  <si>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</si>
  <si>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</si>
  <si>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</si>
  <si>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</si>
  <si>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</si>
  <si>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</si>
  <si>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</si>
  <si>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</si>
  <si>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</si>
  <si>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</si>
  <si>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</si>
  <si>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</si>
  <si>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</si>
  <si>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</si>
  <si>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</si>
  <si>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r>
      <rPr>
        <b/>
        <sz val="12"/>
        <color theme="1"/>
        <rFont val="Calibri"/>
        <family val="2"/>
      </rPr>
      <t>Polígonos 1ra Etapa</t>
    </r>
    <r>
      <rPr>
        <sz val="12"/>
        <color theme="1"/>
        <rFont val="Calibri"/>
        <family val="2"/>
      </rPr>
      <t xml:space="preserve"> (Caoba II, Claret, Lope de Vega, Mata Hambre, Cristo Rey)</t>
    </r>
  </si>
  <si>
    <t>Avance</t>
  </si>
  <si>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</si>
  <si>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 Avance</t>
  </si>
  <si>
    <t>Telemedida Los Prados</t>
  </si>
  <si>
    <t>Rehabilitación GRBO103</t>
  </si>
  <si>
    <t>Rehabilitación CABA101</t>
  </si>
  <si>
    <t>Rehabilitación ZFAL101</t>
  </si>
  <si>
    <t>Rehabilitación ZFAL102</t>
  </si>
  <si>
    <t>31 de mayo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</si>
</sst>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1" fillId="0" borderId="0" xfId="8507" applyFont="1" applyFill="1" applyBorder="1" applyAlignment="1">
      <alignment vertical="center"/>
    </xf>
    <xf numFmtId="0" fontId="61" fillId="2" borderId="0" xfId="0" applyFont="1" applyFill="1" applyAlignment="1">
      <alignment vertical="center"/>
    </xf>
    <xf numFmtId="9" fontId="65" fillId="0" borderId="0" xfId="8507" applyNumberFormat="1" applyFont="1" applyFill="1" applyBorder="1" applyAlignment="1">
      <alignment vertical="center"/>
    </xf>
    <xf numFmtId="9" fontId="66" fillId="0" borderId="0" xfId="8507" applyNumberFormat="1" applyFont="1" applyFill="1" applyBorder="1" applyAlignment="1">
      <alignment vertical="center"/>
    </xf>
    <xf numFmtId="9" fontId="58" fillId="2" borderId="0" xfId="0" applyNumberFormat="1" applyFont="1" applyFill="1"/>
    <xf numFmtId="9" fontId="65" fillId="0" borderId="0" xfId="8508" applyFont="1" applyFill="1" applyBorder="1" applyAlignment="1">
      <alignment vertical="center"/>
    </xf>
    <xf numFmtId="9" fontId="65" fillId="0" borderId="0" xfId="8507" applyNumberFormat="1"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38"/>
  <sheetViews>
    <sheetView showGridLines="0" tabSelected="1" zoomScaleNormal="10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179</v>
      </c>
      <c r="C6" s="11"/>
    </row>
    <row r="7" spans="2:10" ht="18" customHeight="1" thickBot="1">
      <c r="B7" s="262" t="s">
        <v>187</v>
      </c>
      <c r="C7" s="11"/>
    </row>
    <row r="8" spans="2:10" s="16" customFormat="1" ht="7.5" customHeight="1">
      <c r="B8" s="269" t="s">
        <v>0</v>
      </c>
      <c r="C8" s="269" t="s">
        <v>181</v>
      </c>
    </row>
    <row r="9" spans="2:10" s="16" customFormat="1" ht="34.5" customHeight="1" thickBot="1">
      <c r="B9" s="270"/>
      <c r="C9" s="270"/>
    </row>
    <row r="10" spans="2:10" s="16" customFormat="1" ht="16.5" customHeight="1">
      <c r="B10" s="15"/>
      <c r="C10" s="15"/>
    </row>
    <row r="11" spans="2:10" ht="15.75">
      <c r="B11" s="19" t="s">
        <v>81</v>
      </c>
      <c r="C11" s="20"/>
    </row>
    <row r="12" spans="2:10" ht="15.75">
      <c r="B12" s="34" t="s">
        <v>13</v>
      </c>
      <c r="C12" s="263">
        <v>0.76461272740812225</v>
      </c>
      <c r="D12" s="193"/>
    </row>
    <row r="13" spans="2:10" ht="15.75">
      <c r="B13" s="34" t="s">
        <v>15</v>
      </c>
      <c r="C13" s="263">
        <v>0.96042455751128641</v>
      </c>
      <c r="D13" s="193"/>
    </row>
    <row r="14" spans="2:10" ht="15.75">
      <c r="B14" s="38" t="s">
        <v>25</v>
      </c>
      <c r="C14" s="264">
        <v>0.74232619506551567</v>
      </c>
      <c r="D14" s="193"/>
      <c r="G14" s="265"/>
      <c r="H14" s="265"/>
      <c r="I14" s="265"/>
      <c r="J14" s="265"/>
    </row>
    <row r="15" spans="2:10" ht="15.75">
      <c r="B15" s="34" t="s">
        <v>14</v>
      </c>
      <c r="C15" s="263">
        <v>0.94896665977000905</v>
      </c>
      <c r="D15" s="193"/>
      <c r="G15" s="265"/>
      <c r="H15" s="265"/>
      <c r="I15" s="265"/>
      <c r="J15" s="265"/>
    </row>
    <row r="16" spans="2:10" ht="15.75">
      <c r="B16" s="34" t="s">
        <v>16</v>
      </c>
      <c r="C16" s="263">
        <v>0.77441820310284482</v>
      </c>
      <c r="D16" s="193"/>
      <c r="G16" s="265"/>
      <c r="H16" s="265"/>
      <c r="I16" s="265"/>
      <c r="J16" s="265"/>
    </row>
    <row r="17" spans="2:10" ht="15.75">
      <c r="B17" s="34" t="s">
        <v>17</v>
      </c>
      <c r="C17" s="263">
        <v>0.86354947776424407</v>
      </c>
      <c r="D17" s="193"/>
      <c r="G17" s="265"/>
      <c r="H17" s="265"/>
      <c r="I17" s="265"/>
      <c r="J17" s="265"/>
    </row>
    <row r="18" spans="2:10" ht="15.75">
      <c r="B18" s="34" t="s">
        <v>7</v>
      </c>
      <c r="C18" s="267">
        <v>0.42</v>
      </c>
      <c r="D18" s="193"/>
      <c r="G18" s="265"/>
      <c r="H18" s="265"/>
      <c r="I18" s="265"/>
      <c r="J18" s="265"/>
    </row>
    <row r="19" spans="2:10" ht="15.75">
      <c r="B19" s="34" t="s">
        <v>8</v>
      </c>
      <c r="C19" s="268"/>
      <c r="D19" s="193"/>
      <c r="G19" s="265"/>
      <c r="H19" s="265"/>
      <c r="I19" s="265"/>
      <c r="J19" s="265"/>
    </row>
    <row r="20" spans="2:10">
      <c r="C20" s="9"/>
      <c r="D20" s="193"/>
      <c r="G20" s="265"/>
      <c r="H20" s="265"/>
      <c r="I20" s="265"/>
      <c r="J20" s="265"/>
    </row>
    <row r="21" spans="2:10" ht="15.75">
      <c r="B21" s="19" t="s">
        <v>82</v>
      </c>
      <c r="C21" s="9"/>
      <c r="D21" s="193"/>
      <c r="G21" s="265"/>
      <c r="H21" s="265"/>
      <c r="I21" s="265"/>
      <c r="J21" s="265"/>
    </row>
    <row r="22" spans="2:10" ht="15.75">
      <c r="B22" s="34" t="s">
        <v>26</v>
      </c>
      <c r="C22" s="263">
        <v>0.93636187870212817</v>
      </c>
      <c r="D22" s="193"/>
      <c r="G22" s="265"/>
      <c r="H22" s="265"/>
      <c r="I22" s="265"/>
      <c r="J22" s="265"/>
    </row>
    <row r="23" spans="2:10" ht="15.75">
      <c r="B23" s="34" t="s">
        <v>10</v>
      </c>
      <c r="C23" s="263">
        <v>0.78441025758480754</v>
      </c>
      <c r="D23" s="193"/>
      <c r="G23" s="265"/>
      <c r="H23" s="265"/>
      <c r="I23" s="265"/>
      <c r="J23" s="265"/>
    </row>
    <row r="24" spans="2:10" ht="15.75">
      <c r="B24" s="34" t="s">
        <v>11</v>
      </c>
      <c r="C24" s="263">
        <v>0.76583889922734505</v>
      </c>
      <c r="D24" s="193"/>
      <c r="G24" s="265"/>
      <c r="H24" s="265"/>
      <c r="I24" s="265"/>
      <c r="J24" s="265"/>
    </row>
    <row r="25" spans="2:10" ht="15.75">
      <c r="B25" s="34" t="s">
        <v>12</v>
      </c>
      <c r="C25" s="263">
        <v>0.83552051422402762</v>
      </c>
      <c r="D25" s="193"/>
      <c r="G25" s="265"/>
      <c r="H25" s="265"/>
      <c r="I25" s="265"/>
      <c r="J25" s="265"/>
    </row>
    <row r="26" spans="2:10" ht="15.75">
      <c r="B26" s="34" t="s">
        <v>3</v>
      </c>
      <c r="C26" s="267">
        <v>0.19</v>
      </c>
      <c r="D26" s="193"/>
      <c r="G26" s="265"/>
      <c r="H26" s="265"/>
      <c r="I26" s="265"/>
      <c r="J26" s="265"/>
    </row>
    <row r="27" spans="2:10" ht="15.75">
      <c r="B27" s="48" t="s">
        <v>182</v>
      </c>
      <c r="C27" s="268"/>
      <c r="D27" s="193"/>
      <c r="G27" s="265"/>
      <c r="H27" s="265"/>
      <c r="I27" s="265"/>
      <c r="J27" s="265"/>
    </row>
    <row r="28" spans="2:10" ht="15.75">
      <c r="B28" s="41"/>
      <c r="C28" s="261"/>
      <c r="D28" s="193"/>
    </row>
    <row r="29" spans="2:10" ht="15.75">
      <c r="B29" s="19" t="s">
        <v>177</v>
      </c>
      <c r="C29" s="261"/>
      <c r="D29" s="193"/>
    </row>
    <row r="30" spans="2:10" ht="15.75">
      <c r="B30" s="34" t="s">
        <v>183</v>
      </c>
      <c r="C30" s="266">
        <v>0.75124594584600812</v>
      </c>
      <c r="D30" s="193"/>
    </row>
    <row r="31" spans="2:10" ht="15.75">
      <c r="B31" s="34" t="s">
        <v>20</v>
      </c>
      <c r="C31" s="266">
        <v>0.19092213067076783</v>
      </c>
      <c r="D31" s="193"/>
    </row>
    <row r="32" spans="2:10" ht="15.75">
      <c r="B32" s="34" t="s">
        <v>19</v>
      </c>
      <c r="C32" s="266">
        <v>4.6742643472541624E-2</v>
      </c>
      <c r="D32" s="193"/>
    </row>
    <row r="33" spans="2:4" ht="15.75">
      <c r="B33" s="34" t="s">
        <v>23</v>
      </c>
      <c r="C33" s="266">
        <v>6.9469877806194943E-2</v>
      </c>
      <c r="D33" s="193"/>
    </row>
    <row r="34" spans="2:4" ht="15.75">
      <c r="B34" s="34" t="s">
        <v>184</v>
      </c>
      <c r="C34" s="266">
        <v>0.10181379006896528</v>
      </c>
      <c r="D34" s="193"/>
    </row>
    <row r="35" spans="2:4" ht="15.75">
      <c r="B35" s="34" t="s">
        <v>185</v>
      </c>
      <c r="C35" s="266">
        <v>4.0315068493150689E-2</v>
      </c>
      <c r="D35" s="193"/>
    </row>
    <row r="36" spans="2:4" ht="15.75">
      <c r="B36" s="34" t="s">
        <v>186</v>
      </c>
      <c r="C36" s="266">
        <v>4.556598906272763E-2</v>
      </c>
      <c r="D36" s="193"/>
    </row>
    <row r="37" spans="2:4" ht="31.5">
      <c r="B37" s="49" t="s">
        <v>178</v>
      </c>
      <c r="C37" s="266">
        <v>0.9</v>
      </c>
      <c r="D37" s="193"/>
    </row>
    <row r="38" spans="2:4" ht="141.75">
      <c r="B38" s="208" t="s">
        <v>180</v>
      </c>
      <c r="C38" s="266">
        <v>0.21</v>
      </c>
      <c r="D38" s="193"/>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80" t="s">
        <v>76</v>
      </c>
      <c r="E5" s="280"/>
      <c r="F5" s="280"/>
      <c r="G5" s="51"/>
      <c r="H5" s="282" t="s">
        <v>78</v>
      </c>
      <c r="I5" s="282"/>
      <c r="J5" s="282"/>
      <c r="K5" s="282"/>
      <c r="L5" s="282"/>
      <c r="M5" s="51"/>
      <c r="N5" s="282" t="s">
        <v>79</v>
      </c>
      <c r="O5" s="282"/>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3">
        <v>5.2</v>
      </c>
      <c r="E11" s="283">
        <v>7.6</v>
      </c>
      <c r="F11" s="284">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3"/>
      <c r="E12" s="283"/>
      <c r="F12" s="284">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3"/>
      <c r="E13" s="283"/>
      <c r="F13" s="284">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78">
        <v>5.3</v>
      </c>
      <c r="E15" s="278">
        <v>1.87</v>
      </c>
      <c r="F15" s="279">
        <f t="shared" si="1"/>
        <v>7.17</v>
      </c>
      <c r="G15" s="35"/>
      <c r="H15" s="276">
        <v>7900</v>
      </c>
      <c r="I15" s="276"/>
      <c r="J15" s="275">
        <f t="shared" si="0"/>
        <v>7900</v>
      </c>
      <c r="K15" s="276"/>
      <c r="L15" s="277"/>
      <c r="M15" s="169"/>
      <c r="N15" s="278">
        <v>0.60398108858307853</v>
      </c>
      <c r="O15" s="278">
        <v>5.43</v>
      </c>
    </row>
    <row r="16" spans="2:15" ht="15.75" outlineLevel="1">
      <c r="B16" s="34" t="s">
        <v>8</v>
      </c>
      <c r="C16" s="34"/>
      <c r="D16" s="278"/>
      <c r="E16" s="278"/>
      <c r="F16" s="279">
        <f t="shared" si="1"/>
        <v>0</v>
      </c>
      <c r="G16" s="35"/>
      <c r="H16" s="276"/>
      <c r="I16" s="276"/>
      <c r="J16" s="275"/>
      <c r="K16" s="276"/>
      <c r="L16" s="277"/>
      <c r="M16" s="169"/>
      <c r="N16" s="278"/>
      <c r="O16" s="278"/>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78">
        <v>4.7</v>
      </c>
      <c r="E24" s="278">
        <v>0.51</v>
      </c>
      <c r="F24" s="279">
        <f t="shared" si="3"/>
        <v>5.21</v>
      </c>
      <c r="G24" s="35"/>
      <c r="H24" s="276">
        <v>7450</v>
      </c>
      <c r="I24" s="276"/>
      <c r="J24" s="275">
        <f>+SUM(H24:I24)</f>
        <v>7450</v>
      </c>
      <c r="K24" s="276"/>
      <c r="L24" s="277"/>
      <c r="M24" s="169"/>
      <c r="N24" s="278">
        <v>1.4049788628690452</v>
      </c>
      <c r="O24" s="278">
        <v>4.51</v>
      </c>
    </row>
    <row r="25" spans="2:15" ht="15.75" outlineLevel="1">
      <c r="B25" s="48" t="s">
        <v>4</v>
      </c>
      <c r="C25" s="48"/>
      <c r="D25" s="278"/>
      <c r="E25" s="278"/>
      <c r="F25" s="279">
        <f t="shared" si="3"/>
        <v>0</v>
      </c>
      <c r="G25" s="35"/>
      <c r="H25" s="276"/>
      <c r="I25" s="276"/>
      <c r="J25" s="275"/>
      <c r="K25" s="276"/>
      <c r="L25" s="277"/>
      <c r="M25" s="169"/>
      <c r="N25" s="278"/>
      <c r="O25" s="278"/>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78">
        <v>1.68</v>
      </c>
      <c r="O61" s="167">
        <v>0.74</v>
      </c>
    </row>
    <row r="62" spans="2:15" ht="15.75">
      <c r="B62" s="34" t="s">
        <v>33</v>
      </c>
      <c r="C62" s="34"/>
      <c r="D62" s="167">
        <v>0.33</v>
      </c>
      <c r="E62" s="167"/>
      <c r="F62" s="170">
        <f t="shared" si="11"/>
        <v>0.33</v>
      </c>
      <c r="G62" s="35"/>
      <c r="H62" s="168">
        <v>225</v>
      </c>
      <c r="I62" s="168"/>
      <c r="J62" s="166">
        <f t="shared" si="10"/>
        <v>225</v>
      </c>
      <c r="K62" s="168"/>
      <c r="L62" s="167"/>
      <c r="M62" s="167"/>
      <c r="N62" s="278"/>
      <c r="O62" s="167">
        <v>0.71</v>
      </c>
    </row>
    <row r="63" spans="2:15" ht="15.75">
      <c r="B63" s="34" t="s">
        <v>34</v>
      </c>
      <c r="C63" s="34"/>
      <c r="D63" s="167">
        <v>0.51</v>
      </c>
      <c r="E63" s="167"/>
      <c r="F63" s="170">
        <f t="shared" si="11"/>
        <v>0.51</v>
      </c>
      <c r="G63" s="35"/>
      <c r="H63" s="168">
        <v>300</v>
      </c>
      <c r="I63" s="168"/>
      <c r="J63" s="166">
        <f t="shared" si="10"/>
        <v>300</v>
      </c>
      <c r="K63" s="168"/>
      <c r="L63" s="167"/>
      <c r="M63" s="167"/>
      <c r="N63" s="278"/>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78"/>
      <c r="O64" s="167">
        <v>0.68</v>
      </c>
    </row>
    <row r="65" spans="2:15" ht="15.75">
      <c r="B65" s="34" t="s">
        <v>36</v>
      </c>
      <c r="C65" s="34"/>
      <c r="D65" s="167">
        <v>0.34</v>
      </c>
      <c r="E65" s="167"/>
      <c r="F65" s="170">
        <f t="shared" si="11"/>
        <v>0.34</v>
      </c>
      <c r="G65" s="35"/>
      <c r="H65" s="168">
        <v>180</v>
      </c>
      <c r="I65" s="168"/>
      <c r="J65" s="166">
        <f t="shared" si="10"/>
        <v>180</v>
      </c>
      <c r="K65" s="168"/>
      <c r="L65" s="167"/>
      <c r="M65" s="167"/>
      <c r="N65" s="278"/>
      <c r="O65" s="167">
        <v>0.66</v>
      </c>
    </row>
    <row r="66" spans="2:15" ht="15.75">
      <c r="B66" s="34" t="s">
        <v>37</v>
      </c>
      <c r="C66" s="34"/>
      <c r="D66" s="167">
        <v>0.18</v>
      </c>
      <c r="E66" s="167"/>
      <c r="F66" s="170">
        <f t="shared" si="11"/>
        <v>0.18</v>
      </c>
      <c r="G66" s="35"/>
      <c r="H66" s="168">
        <v>120</v>
      </c>
      <c r="I66" s="168"/>
      <c r="J66" s="166">
        <f t="shared" si="10"/>
        <v>120</v>
      </c>
      <c r="K66" s="168"/>
      <c r="L66" s="167"/>
      <c r="M66" s="167"/>
      <c r="N66" s="278"/>
      <c r="O66" s="167">
        <v>0.27</v>
      </c>
    </row>
    <row r="67" spans="2:15" ht="15.75">
      <c r="B67" s="34" t="s">
        <v>38</v>
      </c>
      <c r="C67" s="34"/>
      <c r="D67" s="167">
        <v>0.26</v>
      </c>
      <c r="E67" s="167"/>
      <c r="F67" s="170">
        <f t="shared" si="11"/>
        <v>0.26</v>
      </c>
      <c r="G67" s="35"/>
      <c r="H67" s="168">
        <v>120</v>
      </c>
      <c r="I67" s="168"/>
      <c r="J67" s="166">
        <f t="shared" si="10"/>
        <v>120</v>
      </c>
      <c r="K67" s="168"/>
      <c r="L67" s="167"/>
      <c r="M67" s="167"/>
      <c r="N67" s="278"/>
      <c r="O67" s="167">
        <v>0.15</v>
      </c>
    </row>
    <row r="68" spans="2:15" ht="15.75">
      <c r="B68" s="34" t="s">
        <v>39</v>
      </c>
      <c r="C68" s="34"/>
      <c r="D68" s="167">
        <v>0.67</v>
      </c>
      <c r="E68" s="167"/>
      <c r="F68" s="170">
        <f t="shared" si="11"/>
        <v>0.67</v>
      </c>
      <c r="G68" s="35"/>
      <c r="H68" s="168">
        <v>225</v>
      </c>
      <c r="I68" s="168"/>
      <c r="J68" s="166">
        <f t="shared" si="10"/>
        <v>225</v>
      </c>
      <c r="K68" s="168"/>
      <c r="L68" s="167"/>
      <c r="M68" s="167"/>
      <c r="N68" s="278"/>
      <c r="O68" s="167">
        <v>0.65</v>
      </c>
    </row>
    <row r="69" spans="2:15" ht="15.75">
      <c r="B69" s="34" t="s">
        <v>40</v>
      </c>
      <c r="C69" s="34"/>
      <c r="D69" s="167">
        <v>1</v>
      </c>
      <c r="E69" s="167"/>
      <c r="F69" s="170">
        <f t="shared" si="11"/>
        <v>1</v>
      </c>
      <c r="G69" s="35"/>
      <c r="H69" s="168">
        <v>255</v>
      </c>
      <c r="I69" s="168"/>
      <c r="J69" s="166">
        <f t="shared" si="10"/>
        <v>255</v>
      </c>
      <c r="K69" s="168"/>
      <c r="L69" s="167"/>
      <c r="M69" s="167"/>
      <c r="N69" s="278"/>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80" t="s">
        <v>76</v>
      </c>
      <c r="E5" s="280"/>
      <c r="F5" s="280"/>
      <c r="G5" s="51"/>
      <c r="H5" s="281" t="s">
        <v>78</v>
      </c>
      <c r="I5" s="281"/>
      <c r="J5" s="281"/>
      <c r="K5" s="281"/>
      <c r="L5" s="281"/>
      <c r="M5" s="281"/>
      <c r="N5" s="51"/>
      <c r="O5" s="282" t="s">
        <v>79</v>
      </c>
      <c r="P5" s="282"/>
      <c r="Q5" s="194"/>
      <c r="R5" s="282"/>
      <c r="S5" s="282"/>
    </row>
    <row r="6" spans="2:21" s="16" customFormat="1" ht="72" customHeight="1" thickBot="1">
      <c r="B6" s="270"/>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3">
        <v>5.2</v>
      </c>
      <c r="E11" s="283">
        <v>7.6</v>
      </c>
      <c r="F11" s="284">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3"/>
      <c r="E12" s="283"/>
      <c r="F12" s="284">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3"/>
      <c r="E13" s="283"/>
      <c r="F13" s="284">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78">
        <v>5.3</v>
      </c>
      <c r="E15" s="278">
        <v>1.87</v>
      </c>
      <c r="F15" s="279">
        <v>7.17</v>
      </c>
      <c r="G15" s="35"/>
      <c r="H15" s="276">
        <v>7900</v>
      </c>
      <c r="I15" s="276"/>
      <c r="J15" s="275">
        <v>7900</v>
      </c>
      <c r="K15" s="276"/>
      <c r="L15" s="271"/>
      <c r="M15" s="277">
        <v>61</v>
      </c>
      <c r="N15" s="211"/>
      <c r="O15" s="271">
        <v>0.60398108858307853</v>
      </c>
      <c r="P15" s="271">
        <v>0.13257523620799824</v>
      </c>
      <c r="R15" s="272">
        <v>0.398199755958489</v>
      </c>
      <c r="S15" s="285" t="s">
        <v>160</v>
      </c>
    </row>
    <row r="16" spans="2:21" ht="15.75" outlineLevel="1">
      <c r="B16" s="34" t="s">
        <v>8</v>
      </c>
      <c r="C16" s="34"/>
      <c r="D16" s="278"/>
      <c r="E16" s="278"/>
      <c r="F16" s="279">
        <v>0</v>
      </c>
      <c r="G16" s="35"/>
      <c r="H16" s="276">
        <v>0</v>
      </c>
      <c r="I16" s="276"/>
      <c r="J16" s="275"/>
      <c r="K16" s="276"/>
      <c r="L16" s="271"/>
      <c r="M16" s="277"/>
      <c r="N16" s="211"/>
      <c r="O16" s="271"/>
      <c r="P16" s="271">
        <v>0</v>
      </c>
      <c r="R16" s="272"/>
      <c r="S16" s="274"/>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78">
        <v>4.7</v>
      </c>
      <c r="E24" s="278">
        <v>0.51</v>
      </c>
      <c r="F24" s="279">
        <v>5.21</v>
      </c>
      <c r="G24" s="35"/>
      <c r="H24" s="276">
        <v>7450</v>
      </c>
      <c r="I24" s="276"/>
      <c r="J24" s="275">
        <v>7450</v>
      </c>
      <c r="K24" s="276"/>
      <c r="L24" s="271"/>
      <c r="M24" s="277">
        <v>46</v>
      </c>
      <c r="N24" s="211"/>
      <c r="O24" s="271">
        <v>1.4049788628690452</v>
      </c>
      <c r="P24" s="271">
        <v>0.30839608744883301</v>
      </c>
      <c r="R24" s="272">
        <v>0.126876274495068</v>
      </c>
      <c r="S24" s="273" t="s">
        <v>159</v>
      </c>
    </row>
    <row r="25" spans="2:19" ht="15.75" outlineLevel="1">
      <c r="B25" s="48" t="s">
        <v>4</v>
      </c>
      <c r="C25" s="48"/>
      <c r="D25" s="278"/>
      <c r="E25" s="278"/>
      <c r="F25" s="279">
        <v>0</v>
      </c>
      <c r="G25" s="35"/>
      <c r="H25" s="276">
        <v>0</v>
      </c>
      <c r="I25" s="276"/>
      <c r="J25" s="275"/>
      <c r="K25" s="276"/>
      <c r="L25" s="271"/>
      <c r="M25" s="277"/>
      <c r="N25" s="211"/>
      <c r="O25" s="271"/>
      <c r="P25" s="271">
        <v>0</v>
      </c>
      <c r="R25" s="272"/>
      <c r="S25" s="274"/>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1">
        <v>1.68</v>
      </c>
      <c r="P59" s="271">
        <v>0.3687638587359523</v>
      </c>
      <c r="R59" s="188"/>
    </row>
    <row r="60" spans="2:19" ht="15.75">
      <c r="B60" s="34" t="s">
        <v>33</v>
      </c>
      <c r="C60" s="34"/>
      <c r="D60" s="216">
        <v>0.33</v>
      </c>
      <c r="E60" s="216"/>
      <c r="F60" s="217">
        <v>0.33</v>
      </c>
      <c r="G60" s="35"/>
      <c r="H60" s="213">
        <v>225</v>
      </c>
      <c r="I60" s="213"/>
      <c r="J60" s="219">
        <v>225</v>
      </c>
      <c r="K60" s="213"/>
      <c r="L60" s="211"/>
      <c r="M60" s="212">
        <v>4</v>
      </c>
      <c r="N60" s="211"/>
      <c r="O60" s="271"/>
      <c r="P60" s="271">
        <v>0</v>
      </c>
      <c r="R60" s="188"/>
    </row>
    <row r="61" spans="2:19" ht="15.75">
      <c r="B61" s="34" t="s">
        <v>34</v>
      </c>
      <c r="C61" s="34"/>
      <c r="D61" s="216">
        <v>0.51</v>
      </c>
      <c r="E61" s="216"/>
      <c r="F61" s="217">
        <v>0.51</v>
      </c>
      <c r="G61" s="35"/>
      <c r="H61" s="213">
        <v>300</v>
      </c>
      <c r="I61" s="213"/>
      <c r="J61" s="219">
        <v>300</v>
      </c>
      <c r="K61" s="213"/>
      <c r="L61" s="211"/>
      <c r="M61" s="212">
        <v>4</v>
      </c>
      <c r="N61" s="211"/>
      <c r="O61" s="271"/>
      <c r="P61" s="271">
        <v>0</v>
      </c>
      <c r="R61" s="188"/>
    </row>
    <row r="62" spans="2:19" ht="15.75">
      <c r="B62" s="34" t="s">
        <v>35</v>
      </c>
      <c r="C62" s="34"/>
      <c r="D62" s="216">
        <v>0.43</v>
      </c>
      <c r="E62" s="216"/>
      <c r="F62" s="217">
        <v>0.43</v>
      </c>
      <c r="G62" s="35"/>
      <c r="H62" s="213">
        <v>195</v>
      </c>
      <c r="I62" s="213"/>
      <c r="J62" s="219">
        <v>195</v>
      </c>
      <c r="K62" s="213"/>
      <c r="L62" s="211"/>
      <c r="M62" s="212">
        <v>4</v>
      </c>
      <c r="N62" s="211"/>
      <c r="O62" s="271"/>
      <c r="P62" s="271">
        <v>0</v>
      </c>
      <c r="R62" s="188"/>
    </row>
    <row r="63" spans="2:19" ht="15.75">
      <c r="B63" s="34" t="s">
        <v>36</v>
      </c>
      <c r="C63" s="34"/>
      <c r="D63" s="216">
        <v>0.34</v>
      </c>
      <c r="E63" s="216"/>
      <c r="F63" s="217">
        <v>0.34</v>
      </c>
      <c r="G63" s="35"/>
      <c r="H63" s="213">
        <v>180</v>
      </c>
      <c r="I63" s="213"/>
      <c r="J63" s="219">
        <v>180</v>
      </c>
      <c r="K63" s="213"/>
      <c r="L63" s="211"/>
      <c r="M63" s="212">
        <v>4</v>
      </c>
      <c r="N63" s="211"/>
      <c r="O63" s="271"/>
      <c r="P63" s="271">
        <v>0</v>
      </c>
      <c r="R63" s="188"/>
    </row>
    <row r="64" spans="2:19" ht="15.75">
      <c r="B64" s="34" t="s">
        <v>37</v>
      </c>
      <c r="C64" s="34"/>
      <c r="D64" s="216">
        <v>0.18</v>
      </c>
      <c r="E64" s="216"/>
      <c r="F64" s="217">
        <v>0.18</v>
      </c>
      <c r="G64" s="35"/>
      <c r="H64" s="213">
        <v>120</v>
      </c>
      <c r="I64" s="213"/>
      <c r="J64" s="219">
        <v>120</v>
      </c>
      <c r="K64" s="213"/>
      <c r="L64" s="211"/>
      <c r="M64" s="212">
        <v>4</v>
      </c>
      <c r="N64" s="211"/>
      <c r="O64" s="271"/>
      <c r="P64" s="271">
        <v>0</v>
      </c>
      <c r="R64" s="188"/>
    </row>
    <row r="65" spans="2:19" ht="15.75">
      <c r="B65" s="34" t="s">
        <v>38</v>
      </c>
      <c r="C65" s="34"/>
      <c r="D65" s="216">
        <v>0.26</v>
      </c>
      <c r="E65" s="216"/>
      <c r="F65" s="217">
        <v>0.26</v>
      </c>
      <c r="G65" s="35"/>
      <c r="H65" s="213">
        <v>120</v>
      </c>
      <c r="I65" s="213"/>
      <c r="J65" s="219">
        <v>120</v>
      </c>
      <c r="K65" s="213"/>
      <c r="L65" s="211"/>
      <c r="M65" s="212">
        <v>4</v>
      </c>
      <c r="N65" s="211"/>
      <c r="O65" s="271"/>
      <c r="P65" s="271">
        <v>0</v>
      </c>
      <c r="R65" s="188"/>
    </row>
    <row r="66" spans="2:19" ht="15.75">
      <c r="B66" s="34" t="s">
        <v>39</v>
      </c>
      <c r="C66" s="34"/>
      <c r="D66" s="216">
        <v>0.67</v>
      </c>
      <c r="E66" s="216"/>
      <c r="F66" s="217">
        <v>0.67</v>
      </c>
      <c r="G66" s="35"/>
      <c r="H66" s="213">
        <v>225</v>
      </c>
      <c r="I66" s="213"/>
      <c r="J66" s="219">
        <v>225</v>
      </c>
      <c r="K66" s="213"/>
      <c r="L66" s="211"/>
      <c r="M66" s="212">
        <v>4</v>
      </c>
      <c r="N66" s="211"/>
      <c r="O66" s="271"/>
      <c r="P66" s="271">
        <v>0</v>
      </c>
      <c r="R66" s="188"/>
    </row>
    <row r="67" spans="2:19" ht="15.75">
      <c r="B67" s="34" t="s">
        <v>40</v>
      </c>
      <c r="C67" s="34"/>
      <c r="D67" s="216">
        <v>1</v>
      </c>
      <c r="E67" s="216"/>
      <c r="F67" s="217">
        <v>1</v>
      </c>
      <c r="G67" s="35"/>
      <c r="H67" s="213">
        <v>255</v>
      </c>
      <c r="I67" s="213"/>
      <c r="J67" s="219">
        <v>255</v>
      </c>
      <c r="K67" s="213"/>
      <c r="L67" s="211"/>
      <c r="M67" s="212">
        <v>4</v>
      </c>
      <c r="N67" s="211"/>
      <c r="O67" s="271"/>
      <c r="P67" s="271">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2018-03-02T22:59:40Z</cp:lastPrinted>
  <dcterms:created xsi:type="dcterms:W3CDTF">2014-03-31T19:24:03Z</dcterms:created>
  <dcterms:modified xsi:type="dcterms:W3CDTF">2018-06-08T14:58:24Z</dcterms:modified>
</cp:coreProperties>
</file>