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Septiembre\Seguimiento Proyectos\"/>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Proyectos!$B$1:$C$44</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<sst xmlns="http://schemas.openxmlformats.org/spreadsheetml/2006/main" count="634" uniqueCount="193">
  <si>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</si>
  <si>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</si>
  <si>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</si>
  <si>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</si>
  <si>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</si>
  <si>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</si>
  <si>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</si>
  <si>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</si>
  <si>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</si>
  <si>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</si>
  <si>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</si>
  <si>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</si>
  <si>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</si>
  <si>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</si>
  <si>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</si>
  <si>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</si>
  <si>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</si>
  <si>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</si>
  <si>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</si>
  <si>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</si>
  <si>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</si>
  <si>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</si>
  <si>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</si>
  <si>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</si>
  <si>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</si>
  <si>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</si>
  <si>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</si>
  <si>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</si>
  <si>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</si>
  <si>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</si>
  <si>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</si>
  <si>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</si>
  <si>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</si>
  <si>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</si>
  <si>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</si>
  <si>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</si>
  <si>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</si>
  <si>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</si>
  <si>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</si>
  <si>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</si>
  <si>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</si>
  <si>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</si>
  <si>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</si>
  <si>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</si>
  <si>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</si>
  <si>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</si>
  <si>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</si>
  <si>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</si>
  <si>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</si>
  <si>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</si>
  <si>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</si>
  <si>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</si>
  <si>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</si>
  <si>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</si>
  <si>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</si>
  <si>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</si>
  <si>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</si>
  <si>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</si>
  <si>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</si>
  <si>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</si>
  <si>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</si>
  <si>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</si>
  <si>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</si>
  <si>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</si>
  <si>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</si>
  <si>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</si>
  <si>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</si>
  <si>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</si>
  <si>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</si>
  <si>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</si>
  <si>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</si>
  <si>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</si>
  <si>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</si>
  <si>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</si>
  <si>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</si>
  <si>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</si>
  <si>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</si>
  <si>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</si>
  <si>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</si>
  <si>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</si>
  <si>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</si>
  <si>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</si>
  <si>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</si>
  <si>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</si>
  <si>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</si>
  <si>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</si>
  <si>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</si>
  <si>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</si>
  <si>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</si>
  <si>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</si>
  <si>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</si>
  <si>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</si>
  <si>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</si>
  <si>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</si>
  <si>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</si>
  <si>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</si>
  <si>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</si>
  <si>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</si>
  <si>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</si>
  <si>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</si>
  <si>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</si>
  <si>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</si>
  <si>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</si>
  <si>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</si>
  <si>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</si>
  <si>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</si>
  <si>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</si>
  <si>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</si>
  <si>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</si>
  <si>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</si>
  <si>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</si>
  <si>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</si>
  <si>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</si>
  <si>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</si>
  <si>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</si>
  <si>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</si>
  <si>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</si>
  <si>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</si>
  <si>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</si>
  <si>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</si>
  <si>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</si>
  <si>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</si>
  <si>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</si>
  <si>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</si>
  <si>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</si>
  <si>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</si>
  <si>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</si>
  <si>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</si>
  <si>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</si>
  <si>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</si>
  <si>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</si>
  <si>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</si>
  <si>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</si>
  <si>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</si>
  <si>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</si>
  <si>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</si>
  <si>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</si>
  <si>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</si>
  <si>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</si>
  <si>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</si>
  <si>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</si>
  <si>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</si>
  <si>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</si>
  <si>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</si>
  <si>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</si>
  <si>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</si>
  <si>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</si>
  <si>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</si>
  <si>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</si>
  <si>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</si>
  <si>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</si>
  <si>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</si>
  <si>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</si>
  <si>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</si>
  <si>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</si>
  <si>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</si>
  <si>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</si>
  <si>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</si>
  <si>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</si>
  <si>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</si>
  <si>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</si>
  <si>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</si>
  <si>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</si>
  <si>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</si>
  <si>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</si>
  <si>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</si>
  <si>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</si>
  <si>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</si>
  <si>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</si>
  <si>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</si>
  <si>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</si>
  <si>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</si>
  <si>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</si>
  <si>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</si>
  <si>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</si>
  <si>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</si>
  <si>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</si>
  <si>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</si>
  <si>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</si>
  <si>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</si>
  <si>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</si>
  <si>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</si>
  <si>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</si>
  <si>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</si>
  <si>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</si>
  <si>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</si>
  <si>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</si>
  <si>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</si>
  <si>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</si>
  <si>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</si>
  <si>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</si>
  <si>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</si>
  <si>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30 de septiembre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</si>
</sst>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938974752"/>
        <c:axId val="-1938978016"/>
      </c:barChart>
      <c:catAx>
        <c:axId val="-193897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978016"/>
        <c:crosses val="autoZero"/>
        <c:auto val="1"/>
        <c:lblAlgn val="ctr"/>
        <c:lblOffset val="100"/>
        <c:noMultiLvlLbl val="0"/>
      </c:catAx>
      <c:valAx>
        <c:axId val="-1938978016"/>
        <c:scaling>
          <c:orientation val="minMax"/>
        </c:scaling>
        <c:delete val="1"/>
        <c:axPos val="l"/>
        <c:numFmt formatCode="0" sourceLinked="1"/>
        <c:majorTickMark val="none"/>
        <c:minorTickMark val="none"/>
        <c:tickLblPos val="nextTo"/>
        <c:crossAx val="-193897475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938980192"/>
        <c:axId val="-1938975840"/>
      </c:barChart>
      <c:catAx>
        <c:axId val="-193898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8975840"/>
        <c:crosses val="autoZero"/>
        <c:auto val="1"/>
        <c:lblAlgn val="ctr"/>
        <c:lblOffset val="100"/>
        <c:noMultiLvlLbl val="0"/>
      </c:catAx>
      <c:valAx>
        <c:axId val="-1938975840"/>
        <c:scaling>
          <c:orientation val="minMax"/>
        </c:scaling>
        <c:delete val="1"/>
        <c:axPos val="l"/>
        <c:numFmt formatCode="General" sourceLinked="1"/>
        <c:majorTickMark val="none"/>
        <c:minorTickMark val="none"/>
        <c:tickLblPos val="nextTo"/>
        <c:crossAx val="-193898019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938974208"/>
        <c:axId val="-1937273520"/>
      </c:barChart>
      <c:catAx>
        <c:axId val="-193897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7273520"/>
        <c:crosses val="autoZero"/>
        <c:auto val="1"/>
        <c:lblAlgn val="ctr"/>
        <c:lblOffset val="100"/>
        <c:noMultiLvlLbl val="0"/>
      </c:catAx>
      <c:valAx>
        <c:axId val="-1937273520"/>
        <c:scaling>
          <c:orientation val="minMax"/>
        </c:scaling>
        <c:delete val="1"/>
        <c:axPos val="l"/>
        <c:numFmt formatCode="0" sourceLinked="1"/>
        <c:majorTickMark val="none"/>
        <c:minorTickMark val="none"/>
        <c:tickLblPos val="nextTo"/>
        <c:crossAx val="-193897420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1937270800"/>
        <c:axId val="-1937267536"/>
      </c:barChart>
      <c:catAx>
        <c:axId val="-193727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937267536"/>
        <c:crosses val="autoZero"/>
        <c:auto val="1"/>
        <c:lblAlgn val="ctr"/>
        <c:lblOffset val="100"/>
        <c:noMultiLvlLbl val="0"/>
      </c:catAx>
      <c:valAx>
        <c:axId val="-1937267536"/>
        <c:scaling>
          <c:orientation val="minMax"/>
        </c:scaling>
        <c:delete val="1"/>
        <c:axPos val="l"/>
        <c:numFmt formatCode="General" sourceLinked="1"/>
        <c:majorTickMark val="none"/>
        <c:minorTickMark val="none"/>
        <c:tickLblPos val="nextTo"/>
        <c:crossAx val="-193727080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44</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0"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43"/>
  <sheetViews>
    <sheetView showGridLines="0" tabSelected="1" zoomScaleNormal="10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192</v>
      </c>
      <c r="C7" s="11"/>
    </row>
    <row r="8" spans="2:10" s="16" customFormat="1" ht="7.5" customHeight="1">
      <c r="B8" s="271" t="s">
        <v>0</v>
      </c>
      <c r="C8" s="271" t="s">
        <v>179</v>
      </c>
    </row>
    <row r="9" spans="2:10" s="16" customFormat="1" ht="34.5" customHeight="1" thickBot="1">
      <c r="B9" s="272"/>
      <c r="C9" s="272"/>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69">
        <v>1</v>
      </c>
      <c r="D18" s="193"/>
      <c r="G18" s="262"/>
      <c r="H18" s="262"/>
      <c r="I18" s="262"/>
      <c r="J18" s="262"/>
    </row>
    <row r="19" spans="2:10" ht="15.75">
      <c r="B19" s="34" t="s">
        <v>8</v>
      </c>
      <c r="C19" s="270"/>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69">
        <v>1</v>
      </c>
      <c r="D25" s="193"/>
      <c r="G25" s="262"/>
      <c r="H25" s="262"/>
      <c r="I25" s="262"/>
      <c r="J25" s="262"/>
    </row>
    <row r="26" spans="2:10" ht="15.75">
      <c r="B26" s="48" t="s">
        <v>180</v>
      </c>
      <c r="C26" s="270"/>
      <c r="D26" s="193"/>
      <c r="G26" s="262"/>
      <c r="H26" s="262"/>
      <c r="I26" s="262"/>
      <c r="J26" s="262"/>
    </row>
    <row r="27" spans="2:10" ht="15.75">
      <c r="B27" s="41"/>
      <c r="C27" s="265"/>
      <c r="D27" s="193"/>
    </row>
    <row r="28" spans="2:10" ht="15.75">
      <c r="B28" s="19" t="s">
        <v>177</v>
      </c>
      <c r="C28" s="265"/>
      <c r="D28" s="193"/>
    </row>
    <row r="29" spans="2:10" ht="15.75">
      <c r="B29" s="34" t="s">
        <v>181</v>
      </c>
      <c r="C29" s="267">
        <v>1</v>
      </c>
      <c r="D29" s="193"/>
    </row>
    <row r="30" spans="2:10" ht="15.75">
      <c r="B30" s="34" t="s">
        <v>26</v>
      </c>
      <c r="C30" s="267">
        <v>1</v>
      </c>
      <c r="D30" s="193"/>
      <c r="G30" s="262"/>
      <c r="H30" s="262"/>
      <c r="I30" s="262"/>
      <c r="J30" s="262"/>
    </row>
    <row r="31" spans="2:10" ht="15.75">
      <c r="B31" s="34" t="s">
        <v>20</v>
      </c>
      <c r="C31" s="268">
        <v>0.80726641519688414</v>
      </c>
      <c r="D31" s="193"/>
    </row>
    <row r="32" spans="2:10" ht="15.75">
      <c r="B32" s="34" t="s">
        <v>19</v>
      </c>
      <c r="C32" s="268">
        <v>0.1947932234197588</v>
      </c>
      <c r="D32" s="193"/>
    </row>
    <row r="33" spans="2:4" ht="15.75">
      <c r="B33" s="34" t="s">
        <v>23</v>
      </c>
      <c r="C33" s="268">
        <v>0.68213188107046518</v>
      </c>
      <c r="D33" s="193"/>
    </row>
    <row r="34" spans="2:4" ht="15.75">
      <c r="B34" s="34" t="s">
        <v>182</v>
      </c>
      <c r="C34" s="268">
        <v>0.47878267596555935</v>
      </c>
      <c r="D34" s="193"/>
    </row>
    <row r="35" spans="2:4" ht="15.75">
      <c r="B35" s="34" t="s">
        <v>183</v>
      </c>
      <c r="C35" s="268">
        <v>0.21140155945419103</v>
      </c>
      <c r="D35" s="193"/>
    </row>
    <row r="36" spans="2:4" ht="15.75">
      <c r="B36" s="34" t="s">
        <v>184</v>
      </c>
      <c r="C36" s="268">
        <v>0.31250804061733517</v>
      </c>
      <c r="D36" s="193"/>
    </row>
    <row r="37" spans="2:4" ht="15.75">
      <c r="B37" s="34" t="s">
        <v>185</v>
      </c>
      <c r="C37" s="268">
        <v>0.27293304298810078</v>
      </c>
      <c r="D37" s="193"/>
    </row>
    <row r="38" spans="2:4" ht="15.75">
      <c r="B38" s="34" t="s">
        <v>186</v>
      </c>
      <c r="C38" s="268">
        <v>0.23677507423155753</v>
      </c>
      <c r="D38" s="193"/>
    </row>
    <row r="39" spans="2:4" ht="18">
      <c r="B39" s="34" t="s">
        <v>190</v>
      </c>
      <c r="C39" s="268">
        <v>0.29806661199038365</v>
      </c>
      <c r="D39" s="193"/>
    </row>
    <row r="40" spans="2:4" ht="15.75">
      <c r="B40" s="34" t="s">
        <v>169</v>
      </c>
      <c r="C40" s="268">
        <v>2.1524999999999999E-2</v>
      </c>
      <c r="D40" s="193"/>
    </row>
    <row r="41" spans="2:4" ht="15.75">
      <c r="B41" s="34" t="s">
        <v>191</v>
      </c>
      <c r="C41" s="268">
        <v>7.0175879396984922E-3</v>
      </c>
      <c r="D41" s="193"/>
    </row>
    <row r="42" spans="2:4" ht="33.75">
      <c r="B42" s="49" t="s">
        <v>188</v>
      </c>
      <c r="C42" s="266">
        <v>1</v>
      </c>
      <c r="D42" s="193"/>
    </row>
    <row r="43" spans="2:4" ht="144">
      <c r="B43" s="208" t="s">
        <v>189</v>
      </c>
      <c r="C43" s="266">
        <v>0.70421052631578951</v>
      </c>
      <c r="D43"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2" t="s">
        <v>76</v>
      </c>
      <c r="E5" s="282"/>
      <c r="F5" s="282"/>
      <c r="G5" s="51"/>
      <c r="H5" s="284" t="s">
        <v>78</v>
      </c>
      <c r="I5" s="284"/>
      <c r="J5" s="284"/>
      <c r="K5" s="284"/>
      <c r="L5" s="284"/>
      <c r="M5" s="51"/>
      <c r="N5" s="284" t="s">
        <v>79</v>
      </c>
      <c r="O5" s="284"/>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5">
        <v>5.2</v>
      </c>
      <c r="E11" s="285">
        <v>7.6</v>
      </c>
      <c r="F11" s="286">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5"/>
      <c r="E12" s="285"/>
      <c r="F12" s="286">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5"/>
      <c r="E13" s="285"/>
      <c r="F13" s="286">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78">
        <v>7900</v>
      </c>
      <c r="I15" s="278"/>
      <c r="J15" s="277">
        <f t="shared" si="0"/>
        <v>7900</v>
      </c>
      <c r="K15" s="278"/>
      <c r="L15" s="279"/>
      <c r="M15" s="169"/>
      <c r="N15" s="280">
        <v>0.60398108858307853</v>
      </c>
      <c r="O15" s="280">
        <v>5.43</v>
      </c>
    </row>
    <row r="16" spans="2:15" ht="15.75" outlineLevel="1">
      <c r="B16" s="34" t="s">
        <v>8</v>
      </c>
      <c r="C16" s="34"/>
      <c r="D16" s="280"/>
      <c r="E16" s="280"/>
      <c r="F16" s="281">
        <f t="shared" si="1"/>
        <v>0</v>
      </c>
      <c r="G16" s="35"/>
      <c r="H16" s="278"/>
      <c r="I16" s="278"/>
      <c r="J16" s="277"/>
      <c r="K16" s="278"/>
      <c r="L16" s="279"/>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78">
        <v>7450</v>
      </c>
      <c r="I24" s="278"/>
      <c r="J24" s="277">
        <f>+SUM(H24:I24)</f>
        <v>7450</v>
      </c>
      <c r="K24" s="278"/>
      <c r="L24" s="279"/>
      <c r="M24" s="169"/>
      <c r="N24" s="280">
        <v>1.4049788628690452</v>
      </c>
      <c r="O24" s="280">
        <v>4.51</v>
      </c>
    </row>
    <row r="25" spans="2:15" ht="15.75" outlineLevel="1">
      <c r="B25" s="48" t="s">
        <v>4</v>
      </c>
      <c r="C25" s="48"/>
      <c r="D25" s="280"/>
      <c r="E25" s="280"/>
      <c r="F25" s="281">
        <f t="shared" si="3"/>
        <v>0</v>
      </c>
      <c r="G25" s="35"/>
      <c r="H25" s="278"/>
      <c r="I25" s="278"/>
      <c r="J25" s="277"/>
      <c r="K25" s="278"/>
      <c r="L25" s="279"/>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A45" sqref="A45: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2" t="s">
        <v>76</v>
      </c>
      <c r="E5" s="282"/>
      <c r="F5" s="282"/>
      <c r="G5" s="51"/>
      <c r="H5" s="283" t="s">
        <v>78</v>
      </c>
      <c r="I5" s="283"/>
      <c r="J5" s="283"/>
      <c r="K5" s="283"/>
      <c r="L5" s="283"/>
      <c r="M5" s="283"/>
      <c r="N5" s="51"/>
      <c r="O5" s="284" t="s">
        <v>79</v>
      </c>
      <c r="P5" s="284"/>
      <c r="Q5" s="194"/>
      <c r="R5" s="284"/>
      <c r="S5" s="284"/>
    </row>
    <row r="6" spans="2:21" s="16" customFormat="1" ht="72" customHeight="1" thickBot="1">
      <c r="B6" s="272"/>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5">
        <v>5.2</v>
      </c>
      <c r="E11" s="285">
        <v>7.6</v>
      </c>
      <c r="F11" s="286">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5"/>
      <c r="E12" s="285"/>
      <c r="F12" s="286">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5"/>
      <c r="E13" s="285"/>
      <c r="F13" s="286">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0">
        <v>5.3</v>
      </c>
      <c r="E15" s="280">
        <v>1.87</v>
      </c>
      <c r="F15" s="281">
        <v>7.17</v>
      </c>
      <c r="G15" s="35"/>
      <c r="H15" s="278">
        <v>7900</v>
      </c>
      <c r="I15" s="278"/>
      <c r="J15" s="277">
        <v>7900</v>
      </c>
      <c r="K15" s="278"/>
      <c r="L15" s="273"/>
      <c r="M15" s="279">
        <v>61</v>
      </c>
      <c r="N15" s="211"/>
      <c r="O15" s="273">
        <v>0.60398108858307853</v>
      </c>
      <c r="P15" s="273">
        <v>0.13257523620799824</v>
      </c>
      <c r="R15" s="274">
        <v>0.398199755958489</v>
      </c>
      <c r="S15" s="287" t="s">
        <v>160</v>
      </c>
    </row>
    <row r="16" spans="2:21" ht="15.75" outlineLevel="1">
      <c r="B16" s="34" t="s">
        <v>8</v>
      </c>
      <c r="C16" s="34"/>
      <c r="D16" s="280"/>
      <c r="E16" s="280"/>
      <c r="F16" s="281">
        <v>0</v>
      </c>
      <c r="G16" s="35"/>
      <c r="H16" s="278">
        <v>0</v>
      </c>
      <c r="I16" s="278"/>
      <c r="J16" s="277"/>
      <c r="K16" s="278"/>
      <c r="L16" s="273"/>
      <c r="M16" s="279"/>
      <c r="N16" s="211"/>
      <c r="O16" s="273"/>
      <c r="P16" s="273">
        <v>0</v>
      </c>
      <c r="R16" s="274"/>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0">
        <v>4.7</v>
      </c>
      <c r="E24" s="280">
        <v>0.51</v>
      </c>
      <c r="F24" s="281">
        <v>5.21</v>
      </c>
      <c r="G24" s="35"/>
      <c r="H24" s="278">
        <v>7450</v>
      </c>
      <c r="I24" s="278"/>
      <c r="J24" s="277">
        <v>7450</v>
      </c>
      <c r="K24" s="278"/>
      <c r="L24" s="273"/>
      <c r="M24" s="279">
        <v>46</v>
      </c>
      <c r="N24" s="211"/>
      <c r="O24" s="273">
        <v>1.4049788628690452</v>
      </c>
      <c r="P24" s="273">
        <v>0.30839608744883301</v>
      </c>
      <c r="R24" s="274">
        <v>0.126876274495068</v>
      </c>
      <c r="S24" s="275" t="s">
        <v>159</v>
      </c>
    </row>
    <row r="25" spans="2:19" ht="15.75" outlineLevel="1">
      <c r="B25" s="48" t="s">
        <v>4</v>
      </c>
      <c r="C25" s="48"/>
      <c r="D25" s="280"/>
      <c r="E25" s="280"/>
      <c r="F25" s="281">
        <v>0</v>
      </c>
      <c r="G25" s="35"/>
      <c r="H25" s="278">
        <v>0</v>
      </c>
      <c r="I25" s="278"/>
      <c r="J25" s="277"/>
      <c r="K25" s="278"/>
      <c r="L25" s="273"/>
      <c r="M25" s="279"/>
      <c r="N25" s="211"/>
      <c r="O25" s="273"/>
      <c r="P25" s="273">
        <v>0</v>
      </c>
      <c r="R25" s="274"/>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3">
        <v>1.68</v>
      </c>
      <c r="P59" s="273">
        <v>0.3687638587359523</v>
      </c>
      <c r="R59" s="188"/>
    </row>
    <row r="60" spans="2:19" ht="15.75">
      <c r="B60" s="34" t="s">
        <v>33</v>
      </c>
      <c r="C60" s="34"/>
      <c r="D60" s="216">
        <v>0.33</v>
      </c>
      <c r="E60" s="216"/>
      <c r="F60" s="217">
        <v>0.33</v>
      </c>
      <c r="G60" s="35"/>
      <c r="H60" s="213">
        <v>225</v>
      </c>
      <c r="I60" s="213"/>
      <c r="J60" s="219">
        <v>225</v>
      </c>
      <c r="K60" s="213"/>
      <c r="L60" s="211"/>
      <c r="M60" s="212">
        <v>4</v>
      </c>
      <c r="N60" s="211"/>
      <c r="O60" s="273"/>
      <c r="P60" s="273">
        <v>0</v>
      </c>
      <c r="R60" s="188"/>
    </row>
    <row r="61" spans="2:19" ht="15.75">
      <c r="B61" s="34" t="s">
        <v>34</v>
      </c>
      <c r="C61" s="34"/>
      <c r="D61" s="216">
        <v>0.51</v>
      </c>
      <c r="E61" s="216"/>
      <c r="F61" s="217">
        <v>0.51</v>
      </c>
      <c r="G61" s="35"/>
      <c r="H61" s="213">
        <v>300</v>
      </c>
      <c r="I61" s="213"/>
      <c r="J61" s="219">
        <v>300</v>
      </c>
      <c r="K61" s="213"/>
      <c r="L61" s="211"/>
      <c r="M61" s="212">
        <v>4</v>
      </c>
      <c r="N61" s="211"/>
      <c r="O61" s="273"/>
      <c r="P61" s="273">
        <v>0</v>
      </c>
      <c r="R61" s="188"/>
    </row>
    <row r="62" spans="2:19" ht="15.75">
      <c r="B62" s="34" t="s">
        <v>35</v>
      </c>
      <c r="C62" s="34"/>
      <c r="D62" s="216">
        <v>0.43</v>
      </c>
      <c r="E62" s="216"/>
      <c r="F62" s="217">
        <v>0.43</v>
      </c>
      <c r="G62" s="35"/>
      <c r="H62" s="213">
        <v>195</v>
      </c>
      <c r="I62" s="213"/>
      <c r="J62" s="219">
        <v>195</v>
      </c>
      <c r="K62" s="213"/>
      <c r="L62" s="211"/>
      <c r="M62" s="212">
        <v>4</v>
      </c>
      <c r="N62" s="211"/>
      <c r="O62" s="273"/>
      <c r="P62" s="273">
        <v>0</v>
      </c>
      <c r="R62" s="188"/>
    </row>
    <row r="63" spans="2:19" ht="15.75">
      <c r="B63" s="34" t="s">
        <v>36</v>
      </c>
      <c r="C63" s="34"/>
      <c r="D63" s="216">
        <v>0.34</v>
      </c>
      <c r="E63" s="216"/>
      <c r="F63" s="217">
        <v>0.34</v>
      </c>
      <c r="G63" s="35"/>
      <c r="H63" s="213">
        <v>180</v>
      </c>
      <c r="I63" s="213"/>
      <c r="J63" s="219">
        <v>180</v>
      </c>
      <c r="K63" s="213"/>
      <c r="L63" s="211"/>
      <c r="M63" s="212">
        <v>4</v>
      </c>
      <c r="N63" s="211"/>
      <c r="O63" s="273"/>
      <c r="P63" s="273">
        <v>0</v>
      </c>
      <c r="R63" s="188"/>
    </row>
    <row r="64" spans="2:19" ht="15.75">
      <c r="B64" s="34" t="s">
        <v>37</v>
      </c>
      <c r="C64" s="34"/>
      <c r="D64" s="216">
        <v>0.18</v>
      </c>
      <c r="E64" s="216"/>
      <c r="F64" s="217">
        <v>0.18</v>
      </c>
      <c r="G64" s="35"/>
      <c r="H64" s="213">
        <v>120</v>
      </c>
      <c r="I64" s="213"/>
      <c r="J64" s="219">
        <v>120</v>
      </c>
      <c r="K64" s="213"/>
      <c r="L64" s="211"/>
      <c r="M64" s="212">
        <v>4</v>
      </c>
      <c r="N64" s="211"/>
      <c r="O64" s="273"/>
      <c r="P64" s="273">
        <v>0</v>
      </c>
      <c r="R64" s="188"/>
    </row>
    <row r="65" spans="2:19" ht="15.75">
      <c r="B65" s="34" t="s">
        <v>38</v>
      </c>
      <c r="C65" s="34"/>
      <c r="D65" s="216">
        <v>0.26</v>
      </c>
      <c r="E65" s="216"/>
      <c r="F65" s="217">
        <v>0.26</v>
      </c>
      <c r="G65" s="35"/>
      <c r="H65" s="213">
        <v>120</v>
      </c>
      <c r="I65" s="213"/>
      <c r="J65" s="219">
        <v>120</v>
      </c>
      <c r="K65" s="213"/>
      <c r="L65" s="211"/>
      <c r="M65" s="212">
        <v>4</v>
      </c>
      <c r="N65" s="211"/>
      <c r="O65" s="273"/>
      <c r="P65" s="273">
        <v>0</v>
      </c>
      <c r="R65" s="188"/>
    </row>
    <row r="66" spans="2:19" ht="15.75">
      <c r="B66" s="34" t="s">
        <v>39</v>
      </c>
      <c r="C66" s="34"/>
      <c r="D66" s="216">
        <v>0.67</v>
      </c>
      <c r="E66" s="216"/>
      <c r="F66" s="217">
        <v>0.67</v>
      </c>
      <c r="G66" s="35"/>
      <c r="H66" s="213">
        <v>225</v>
      </c>
      <c r="I66" s="213"/>
      <c r="J66" s="219">
        <v>225</v>
      </c>
      <c r="K66" s="213"/>
      <c r="L66" s="211"/>
      <c r="M66" s="212">
        <v>4</v>
      </c>
      <c r="N66" s="211"/>
      <c r="O66" s="273"/>
      <c r="P66" s="273">
        <v>0</v>
      </c>
      <c r="R66" s="188"/>
    </row>
    <row r="67" spans="2:19" ht="15.75">
      <c r="B67" s="34" t="s">
        <v>40</v>
      </c>
      <c r="C67" s="34"/>
      <c r="D67" s="216">
        <v>1</v>
      </c>
      <c r="E67" s="216"/>
      <c r="F67" s="217">
        <v>1</v>
      </c>
      <c r="G67" s="35"/>
      <c r="H67" s="213">
        <v>255</v>
      </c>
      <c r="I67" s="213"/>
      <c r="J67" s="219">
        <v>255</v>
      </c>
      <c r="K67" s="213"/>
      <c r="L67" s="211"/>
      <c r="M67" s="212">
        <v>4</v>
      </c>
      <c r="N67" s="211"/>
      <c r="O67" s="273"/>
      <c r="P67" s="27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2018-10-08T19:04:34Z</dcterms:modified>
</cp:coreProperties>
</file>