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Junio\"/>
    </mc:Choice>
  </mc:AlternateContent>
  <xr:revisionPtr revIDLastSave="0" documentId="13_ncr:1_{D2B5E53E-29DA-4A14-9F17-7E55E575BBB4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Bce Gral Acts y Pasivs 06_2022" sheetId="1" r:id="rId1"/>
    <sheet name="Certificación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<sst xmlns="http://schemas.openxmlformats.org/spreadsheetml/2006/main" count="60" uniqueCount="57">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</sst>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22" fillId="33" borderId="0" xfId="44" applyFill="1"/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33</xdr:row>
      <xdr:rowOff>113618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7AFE36-A66A-472C-BE6F-33C8FF4A7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95775" cy="5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25" workbookViewId="0">
      <selection activeCell="C40" sqref="C40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0" t="s">
        <v>52</v>
      </c>
      <c r="D1" s="10"/>
      <c r="F1" s="10" t="s">
        <v>52</v>
      </c>
      <c r="G1" s="10"/>
    </row>
    <row r="2" spans="3:7" ht="18.75" x14ac:dyDescent="0.3">
      <c r="C2" s="11" t="s">
        <v>53</v>
      </c>
      <c r="D2" s="11"/>
      <c r="F2" s="11" t="s">
        <v>55</v>
      </c>
      <c r="G2" s="11"/>
    </row>
    <row r="3" spans="3:7" x14ac:dyDescent="0.25">
      <c r="C3" s="12" t="s">
        <v>56</v>
      </c>
      <c r="D3" s="12"/>
      <c r="F3" s="12" t="s">
        <v>56</v>
      </c>
      <c r="G3" s="12"/>
    </row>
    <row r="4" spans="3:7" x14ac:dyDescent="0.25">
      <c r="C4" s="12" t="s">
        <v>54</v>
      </c>
      <c r="D4" s="12"/>
      <c r="F4" s="12" t="s">
        <v>54</v>
      </c>
      <c r="G4" s="12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1155804286.8699999</v>
      </c>
      <c r="F10" t="s">
        <v>24</v>
      </c>
      <c r="G10" s="1">
        <v>-387210537.45999998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7462756934.1499996</v>
      </c>
      <c r="F12" t="s">
        <v>26</v>
      </c>
      <c r="G12" s="1">
        <v>1798095661.29</v>
      </c>
    </row>
    <row r="13" spans="3:7" x14ac:dyDescent="0.25">
      <c r="C13" t="s">
        <v>5</v>
      </c>
      <c r="D13" s="1">
        <v>2200373385.2800002</v>
      </c>
      <c r="F13" t="s">
        <v>27</v>
      </c>
      <c r="G13" s="1">
        <v>4134948511.5599999</v>
      </c>
    </row>
    <row r="14" spans="3:7" x14ac:dyDescent="0.25">
      <c r="C14" t="s">
        <v>6</v>
      </c>
      <c r="D14" s="1">
        <v>6437562394.8100004</v>
      </c>
      <c r="F14" t="s">
        <v>28</v>
      </c>
      <c r="G14" s="1">
        <v>33225111863.779999</v>
      </c>
    </row>
    <row r="15" spans="3:7" x14ac:dyDescent="0.25">
      <c r="C15" s="3" t="s">
        <v>7</v>
      </c>
      <c r="D15" s="4">
        <f>SUM(D12:D14)</f>
        <v>16100692714.240002</v>
      </c>
      <c r="F15" t="s">
        <v>29</v>
      </c>
      <c r="G15" s="1">
        <v>139720454.72999999</v>
      </c>
    </row>
    <row r="16" spans="3:7" ht="18" customHeight="1" x14ac:dyDescent="0.25">
      <c r="C16" t="s">
        <v>8</v>
      </c>
      <c r="D16" s="1">
        <v>460957480.89999998</v>
      </c>
      <c r="F16" t="s">
        <v>30</v>
      </c>
      <c r="G16" s="1">
        <v>1293865996.28</v>
      </c>
    </row>
    <row r="17" spans="3:7" ht="18" customHeight="1" x14ac:dyDescent="0.25">
      <c r="C17" t="s">
        <v>9</v>
      </c>
      <c r="D17" s="1">
        <v>1375540617.79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19092995099.800003</v>
      </c>
      <c r="F20" s="3" t="s">
        <v>33</v>
      </c>
      <c r="G20" s="4">
        <f>SUM(G10:G19)</f>
        <v>42365353021.919998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-526892926.69</v>
      </c>
      <c r="F25" t="s">
        <v>36</v>
      </c>
      <c r="G25" s="1">
        <v>131921247.63</v>
      </c>
    </row>
    <row r="26" spans="3:7" ht="21" customHeight="1" x14ac:dyDescent="0.25">
      <c r="C26" t="s">
        <v>15</v>
      </c>
      <c r="D26" s="1">
        <v>35282309225.370003</v>
      </c>
      <c r="F26" t="s">
        <v>37</v>
      </c>
      <c r="G26" s="1">
        <v>3550404859.0700002</v>
      </c>
    </row>
    <row r="27" spans="3:7" x14ac:dyDescent="0.25">
      <c r="C27" t="s">
        <v>16</v>
      </c>
      <c r="D27" s="1">
        <v>-10370110925.41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24912198299.960003</v>
      </c>
      <c r="F28" t="s">
        <v>39</v>
      </c>
      <c r="G28" s="1">
        <v>3207074052.79</v>
      </c>
    </row>
    <row r="29" spans="3:7" ht="21" customHeight="1" x14ac:dyDescent="0.25">
      <c r="C29" t="s">
        <v>18</v>
      </c>
      <c r="D29" s="1">
        <v>4562557483.3299999</v>
      </c>
      <c r="F29" t="s">
        <v>40</v>
      </c>
      <c r="G29" s="1">
        <v>26113680319.900002</v>
      </c>
    </row>
    <row r="30" spans="3:7" x14ac:dyDescent="0.25">
      <c r="C30" t="s">
        <v>19</v>
      </c>
      <c r="D30" s="1">
        <v>148353025.75999999</v>
      </c>
      <c r="F30" s="3" t="s">
        <v>41</v>
      </c>
      <c r="G30" s="9">
        <f>SUM(G24:G29)</f>
        <v>33003080479.389999</v>
      </c>
    </row>
    <row r="31" spans="3:7" ht="18" customHeight="1" x14ac:dyDescent="0.25">
      <c r="C31" s="3" t="s">
        <v>20</v>
      </c>
      <c r="D31" s="4">
        <f>+D29+D30</f>
        <v>4710910509.0900002</v>
      </c>
      <c r="F31" s="3" t="s">
        <v>42</v>
      </c>
      <c r="G31" s="8">
        <f>+G20+G30</f>
        <v>75368433501.309998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48189210982.160004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49685692909.839996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-85580052222.050003</v>
      </c>
    </row>
    <row r="39" spans="3:7" x14ac:dyDescent="0.25">
      <c r="F39" t="s">
        <v>49</v>
      </c>
      <c r="G39" s="1">
        <v>-1064249767.9400001</v>
      </c>
    </row>
    <row r="40" spans="3:7" ht="18" customHeight="1" x14ac:dyDescent="0.25">
      <c r="F40" s="3" t="s">
        <v>50</v>
      </c>
      <c r="G40" s="4">
        <f>SUM(G34:G39)</f>
        <v>-27179222519.150005</v>
      </c>
    </row>
    <row r="41" spans="3:7" ht="18" customHeight="1" thickBot="1" x14ac:dyDescent="0.3">
      <c r="F41" s="3" t="s">
        <v>51</v>
      </c>
      <c r="G41" s="6">
        <f>+G31+G40</f>
        <v>48189210982.159988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E975-4FC2-407A-B73A-14C061360CD6}">
  <dimension ref="A1"/>
  <sheetViews>
    <sheetView workbookViewId="0">
      <selection activeCell="H15" sqref="H15"/>
    </sheetView>
  </sheetViews>
  <sheetFormatPr baseColWidth="10" defaultRowHeight="12.75" x14ac:dyDescent="0.2"/>
  <cols>
    <col min="1" max="16384" width="11.42578125" style="1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06_2022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2022-07-11T22:57:10Z</cp:lastPrinted>
  <dcterms:created xsi:type="dcterms:W3CDTF">2019-05-03T16:25:33Z</dcterms:created>
  <dcterms:modified xsi:type="dcterms:W3CDTF">2022-07-11T22:57:40Z</dcterms:modified>
</cp:coreProperties>
</file>