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omeroR\Desktop\Pre Fiscalización\5 Presupuesto\2 Ejecución presupuesto\"/>
    </mc:Choice>
  </mc:AlternateContent>
  <bookViews>
    <workbookView xWindow="0" yWindow="0" windowWidth="19200" windowHeight="11595"/>
  </bookViews>
  <sheets>
    <sheet name=" Ejecución Presup. Nov 2018 " sheetId="1" r:id="rId1"/>
    <sheet name="Certificación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<sst xmlns="http://schemas.openxmlformats.org/spreadsheetml/2006/main" count="104" uniqueCount="104">
  <si>
    <t>Notas:</t>
  </si>
  <si>
    <t>EDESUR DOMINICANA</t>
  </si>
  <si>
    <t xml:space="preserve">1. Gasto devengado. </t>
  </si>
  <si>
    <t>Año 2018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</si>
  <si>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</si>
  <si>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</si>
  <si>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</si>
  <si>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</si>
  <si>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</si>
  <si>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</si>
  <si>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</si>
  <si>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</si>
  <si>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</si>
  <si>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</si>
  <si>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</si>
  <si>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</si>
  <si>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</si>
  <si>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</si>
  <si>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</si>
  <si>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</si>
  <si>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</si>
  <si>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</si>
  <si>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</si>
  <si>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</si>
  <si>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</si>
  <si>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</si>
  <si>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</si>
  <si>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</si>
  <si>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</si>
  <si>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</si>
  <si>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</si>
  <si>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</si>
  <si>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</si>
  <si>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</si>
  <si>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</si>
  <si>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</si>
  <si>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</si>
  <si>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</si>
  <si>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</si>
  <si>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</si>
  <si>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</si>
  <si>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</si>
  <si>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</si>
  <si>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</si>
  <si>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</si>
  <si>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</si>
  <si>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</si>
  <si>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</si>
  <si>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</si>
  <si>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</si>
  <si>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</si>
  <si>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</si>
  <si>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</si>
  <si>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</si>
  <si>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</si>
  <si>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</si>
  <si>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</si>
  <si>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</si>
  <si>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</si>
  <si>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</si>
  <si>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</si>
  <si>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</si>
  <si>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</si>
  <si>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</si>
  <si>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</si>
  <si>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</si>
  <si>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</si>
  <si>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</si>
  <si>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</si>
  <si>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</si>
  <si>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</si>
  <si>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</si>
  <si>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</si>
  <si>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</si>
  <si>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</si>
  <si>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</si>
  <si>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</si>
  <si>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</si>
  <si>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</si>
  <si>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</si>
  <si>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</si>
  <si>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</si>
  <si>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</si>
  <si>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</si>
  <si>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</si>
  <si>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</si>
  <si>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</si>
  <si>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</si>
  <si>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</si>
  <si>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</si>
  <si>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</si>
  <si>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</si>
  <si>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</si>
  <si>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</si>
  <si>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</si>
  <si>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</si>
  <si>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</si>
  <si>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</si>
  <si>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</si>
  <si>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</si>
  <si>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</si>
  <si>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Registros SAP</t>
  </si>
  <si>
    <t>Fecha de registro: hasta el  03 de Enero  de 2019</t>
  </si>
  <si>
    <t>Fecha de imputación: hasta el 3 de  Enero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</si>
</sst>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0" applyNumberFormat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left" vertical="center" wrapText="1"/>
    </xf>
    <xf numFmtId="43" fontId="0" fillId="0" borderId="0" xfId="1" applyFont="1"/>
    <xf numFmtId="0" fontId="2" fillId="0" borderId="0" xfId="0" applyFont="1" applyAlignment="1">
      <alignment horizontal="left" vertical="center" wrapText="1"/>
    </xf>
    <xf numFmtId="43" fontId="2" fillId="0" borderId="0" xfId="1" applyFont="1" applyAlignment="1">
      <alignment vertical="center" wrapText="1"/>
    </xf>
    <xf numFmtId="43" fontId="2" fillId="0" borderId="0" xfId="1" applyNumberFormat="1" applyFont="1" applyAlignment="1">
      <alignment vertical="center" wrapText="1"/>
    </xf>
    <xf numFmtId="9" fontId="0" fillId="0" borderId="0" xfId="2" applyFont="1"/>
    <xf numFmtId="0" fontId="0" fillId="0" borderId="0" xfId="0" applyAlignment="1">
      <alignment horizontal="left" vertical="center" wrapText="1" indent="2"/>
    </xf>
    <xf numFmtId="43" fontId="1" fillId="3" borderId="0" xfId="1" applyFont="1" applyFill="1"/>
    <xf numFmtId="43" fontId="0" fillId="3" borderId="0" xfId="1" applyFont="1" applyFill="1" applyAlignment="1">
      <alignment vertical="center" wrapText="1"/>
    </xf>
    <xf numFmtId="43" fontId="0" fillId="3" borderId="0" xfId="1" applyFont="1" applyFill="1"/>
    <xf numFmtId="43" fontId="0" fillId="3" borderId="0" xfId="1" applyNumberFormat="1" applyFont="1" applyFill="1"/>
    <xf numFmtId="43" fontId="2" fillId="3" borderId="0" xfId="1" applyNumberFormat="1" applyFont="1" applyFill="1" applyAlignment="1">
      <alignment vertical="center" wrapText="1"/>
    </xf>
    <xf numFmtId="0" fontId="0" fillId="3" borderId="0" xfId="0" applyFill="1"/>
    <xf numFmtId="43" fontId="2" fillId="3" borderId="0" xfId="0" applyNumberFormat="1" applyFont="1" applyFill="1"/>
    <xf numFmtId="43" fontId="0" fillId="3" borderId="0" xfId="0" applyNumberFormat="1" applyFont="1" applyFill="1"/>
    <xf numFmtId="164" fontId="0" fillId="3" borderId="0" xfId="0" applyNumberFormat="1" applyFill="1" applyAlignment="1">
      <alignment vertical="center" wrapText="1"/>
    </xf>
    <xf numFmtId="43" fontId="1" fillId="0" borderId="0" xfId="3" applyNumberFormat="1"/>
    <xf numFmtId="43" fontId="2" fillId="0" borderId="0" xfId="0" applyNumberFormat="1" applyFont="1"/>
    <xf numFmtId="43" fontId="0" fillId="3" borderId="0" xfId="0" applyNumberFormat="1" applyFill="1"/>
    <xf numFmtId="43" fontId="0" fillId="3" borderId="0" xfId="0" applyNumberFormat="1" applyFill="1" applyAlignment="1">
      <alignment vertical="center" wrapText="1"/>
    </xf>
    <xf numFmtId="43" fontId="2" fillId="3" borderId="0" xfId="1" applyNumberFormat="1" applyFont="1" applyFill="1"/>
    <xf numFmtId="164" fontId="0" fillId="3" borderId="0" xfId="0" applyNumberFormat="1" applyFill="1"/>
    <xf numFmtId="164" fontId="0" fillId="0" borderId="0" xfId="0" applyNumberFormat="1" applyAlignment="1">
      <alignment vertical="center" wrapText="1"/>
    </xf>
    <xf numFmtId="43" fontId="0" fillId="0" borderId="0" xfId="0" applyNumberFormat="1" applyFont="1"/>
    <xf numFmtId="43" fontId="0" fillId="0" borderId="0" xfId="1" applyNumberFormat="1" applyFont="1"/>
    <xf numFmtId="43" fontId="0" fillId="0" borderId="0" xfId="0" applyNumberFormat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43" fontId="2" fillId="4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43" fontId="2" fillId="2" borderId="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3" fontId="2" fillId="0" borderId="1" xfId="1" applyNumberFormat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 indent="2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Millares" xfId="1" builtinId="3"/>
    <cellStyle name="Normal" xfId="0" builtinId="0"/>
    <cellStyle name="Normal 5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6442498" y="208572"/>
          <a:ext cx="90098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/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533401</xdr:colOff>
      <xdr:row>1</xdr:row>
      <xdr:rowOff>28576</xdr:rowOff>
    </xdr:from>
    <xdr:to>
      <xdr:col>0</xdr:col>
      <xdr:colOff>1409701</xdr:colOff>
      <xdr:row>4</xdr:row>
      <xdr:rowOff>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1" y="266701"/>
          <a:ext cx="876300" cy="647700"/>
        </a:xfrm>
        <a:prstGeom prst="rect">
          <a:avLst/>
        </a:prstGeom>
      </xdr:spPr>
    </xdr:pic>
    <xdr:clientData/>
  </xdr:twoCellAnchor>
  <xdr:twoCellAnchor editAs="oneCell">
    <xdr:from>
      <xdr:col>12</xdr:col>
      <xdr:colOff>259523</xdr:colOff>
      <xdr:row>0</xdr:row>
      <xdr:rowOff>237147</xdr:rowOff>
    </xdr:from>
    <xdr:to>
      <xdr:col>13</xdr:col>
      <xdr:colOff>11873</xdr:colOff>
      <xdr:row>3</xdr:row>
      <xdr:rowOff>170472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2023" y="237147"/>
          <a:ext cx="87630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752475</xdr:colOff>
      <xdr:row>52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48475" cy="990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2"/>
  <sheetViews>
    <sheetView showGridLines="0" tabSelected="1" topLeftCell="H1" zoomScaleNormal="100" workbookViewId="0">
      <selection activeCell="N9" sqref="N9"/>
    </sheetView>
  </sheetViews>
  <sheetFormatPr baseColWidth="10" defaultColWidth="9.140625" defaultRowHeight="15" x14ac:dyDescent="0.25"/>
  <cols>
    <col min="1" max="1" width="53.85546875" bestFit="1" customWidth="1"/>
    <col min="2" max="2" width="18" bestFit="1" customWidth="1"/>
    <col min="3" max="3" width="17.28515625" bestFit="1" customWidth="1"/>
    <col min="4" max="8" width="17" bestFit="1" customWidth="1"/>
    <col min="9" max="9" width="17.85546875" customWidth="1"/>
    <col min="10" max="11" width="17" bestFit="1" customWidth="1"/>
    <col min="12" max="14" width="16.85546875" bestFit="1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P1" s="1" t="s">
        <v>0</v>
      </c>
    </row>
    <row r="2" spans="1:27" ht="18.75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P2" s="2" t="s">
        <v>2</v>
      </c>
    </row>
    <row r="3" spans="1:27" ht="18.75" x14ac:dyDescent="0.25">
      <c r="A3" s="44" t="s">
        <v>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P3" s="2" t="s">
        <v>4</v>
      </c>
    </row>
    <row r="4" spans="1:27" ht="15.75" x14ac:dyDescent="0.25">
      <c r="A4" s="45" t="s">
        <v>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P4" s="2" t="s">
        <v>6</v>
      </c>
    </row>
    <row r="5" spans="1:27" x14ac:dyDescent="0.25">
      <c r="A5" s="46" t="s">
        <v>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P5" s="2" t="s">
        <v>8</v>
      </c>
    </row>
    <row r="6" spans="1:2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P6" s="2" t="s">
        <v>9</v>
      </c>
    </row>
    <row r="7" spans="1:27" ht="15.75" x14ac:dyDescent="0.25">
      <c r="A7" s="4" t="s">
        <v>10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5" t="s">
        <v>23</v>
      </c>
      <c r="Z7" s="3">
        <v>11.029108875781253</v>
      </c>
      <c r="AA7" s="3">
        <v>13.989108875781252</v>
      </c>
    </row>
    <row r="8" spans="1:27" x14ac:dyDescent="0.25">
      <c r="A8" s="6" t="s">
        <v>24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41"/>
      <c r="N8" s="7">
        <v>0</v>
      </c>
      <c r="R8" s="8">
        <v>1</v>
      </c>
      <c r="S8" s="8">
        <v>1.05</v>
      </c>
      <c r="T8" s="8">
        <v>1.1025</v>
      </c>
      <c r="U8" s="8">
        <v>1.1576250000000001</v>
      </c>
      <c r="V8" s="8">
        <v>1.2155062500000002</v>
      </c>
      <c r="W8" s="8">
        <v>1.2762815625000004</v>
      </c>
      <c r="X8" s="8">
        <v>1.3400956406250004</v>
      </c>
      <c r="Y8" s="8">
        <v>1.4071004226562505</v>
      </c>
      <c r="Z8" s="8">
        <v>1.48</v>
      </c>
      <c r="AA8" s="8">
        <v>2.96</v>
      </c>
    </row>
    <row r="9" spans="1:27" x14ac:dyDescent="0.25">
      <c r="A9" s="42" t="s">
        <v>25</v>
      </c>
      <c r="B9" s="10">
        <f>SUM(B10:B14)</f>
        <v>2625450414.1960073</v>
      </c>
      <c r="C9" s="10">
        <v>213460070.43000075</v>
      </c>
      <c r="D9" s="10">
        <v>203655764.04000053</v>
      </c>
      <c r="E9" s="10">
        <v>204354331.6600008</v>
      </c>
      <c r="F9" s="10">
        <v>211488676.24000049</v>
      </c>
      <c r="G9" s="10">
        <v>200864955.43000042</v>
      </c>
      <c r="H9" s="10">
        <v>206988730.36000067</v>
      </c>
      <c r="I9" s="10">
        <v>219885159.5199998</v>
      </c>
      <c r="J9" s="10">
        <v>257196342.04000103</v>
      </c>
      <c r="K9" s="10">
        <v>226920459.40000072</v>
      </c>
      <c r="L9" s="11">
        <v>223878847.62000045</v>
      </c>
      <c r="M9" s="11">
        <v>225984096.45000035</v>
      </c>
      <c r="N9" s="11">
        <v>230772981.00600046</v>
      </c>
      <c r="R9" s="12"/>
    </row>
    <row r="10" spans="1:27" x14ac:dyDescent="0.25">
      <c r="A10" s="43" t="s">
        <v>26</v>
      </c>
      <c r="B10" s="14">
        <v>2039670605.4780068</v>
      </c>
      <c r="C10" s="15">
        <v>161920129.34000072</v>
      </c>
      <c r="D10" s="16">
        <v>155369910.09000054</v>
      </c>
      <c r="E10" s="16">
        <v>154918761.00000077</v>
      </c>
      <c r="F10" s="16">
        <v>164891401.64000049</v>
      </c>
      <c r="G10" s="16">
        <v>158492593.04000044</v>
      </c>
      <c r="H10" s="16">
        <v>159732438.54000071</v>
      </c>
      <c r="I10" s="16">
        <v>171459020.3999998</v>
      </c>
      <c r="J10" s="16">
        <v>192341492.08000103</v>
      </c>
      <c r="K10" s="16">
        <v>177393587.11000073</v>
      </c>
      <c r="L10" s="17">
        <v>177119950.75000045</v>
      </c>
      <c r="M10" s="31">
        <v>185307092.85000032</v>
      </c>
      <c r="N10" s="31">
        <v>180724228.63800049</v>
      </c>
    </row>
    <row r="11" spans="1:27" x14ac:dyDescent="0.25">
      <c r="A11" s="43" t="s">
        <v>27</v>
      </c>
      <c r="B11" s="14">
        <v>256299917.25399995</v>
      </c>
      <c r="C11" s="15">
        <v>26159820.989999998</v>
      </c>
      <c r="D11" s="16">
        <v>21421517.030000001</v>
      </c>
      <c r="E11" s="16">
        <v>22011916.779999997</v>
      </c>
      <c r="F11" s="16">
        <v>22600101.569999997</v>
      </c>
      <c r="G11" s="16">
        <v>18297245.359999999</v>
      </c>
      <c r="H11" s="16">
        <v>22544353.699999996</v>
      </c>
      <c r="I11" s="16">
        <v>22792293.599999998</v>
      </c>
      <c r="J11" s="16">
        <v>22897165.859999999</v>
      </c>
      <c r="K11" s="16">
        <v>22577072.199999999</v>
      </c>
      <c r="L11" s="17">
        <v>20298446.169999994</v>
      </c>
      <c r="M11" s="3">
        <v>14155823.689999999</v>
      </c>
      <c r="N11" s="3">
        <v>20544160.303999998</v>
      </c>
    </row>
    <row r="12" spans="1:27" hidden="1" x14ac:dyDescent="0.25">
      <c r="A12" s="43" t="s">
        <v>28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6">
        <v>0</v>
      </c>
      <c r="L12" s="17">
        <v>0</v>
      </c>
      <c r="M12" s="3">
        <v>0</v>
      </c>
      <c r="N12" s="3">
        <v>0</v>
      </c>
    </row>
    <row r="13" spans="1:27" x14ac:dyDescent="0.25">
      <c r="A13" s="43" t="s">
        <v>29</v>
      </c>
      <c r="B13" s="14">
        <v>46745887.688000001</v>
      </c>
      <c r="C13" s="16">
        <v>2871110.15</v>
      </c>
      <c r="D13" s="16">
        <v>1262144.3899999999</v>
      </c>
      <c r="E13" s="16">
        <v>4923023.0500000007</v>
      </c>
      <c r="F13" s="16">
        <v>1060564.07</v>
      </c>
      <c r="G13" s="16">
        <v>1597898.92</v>
      </c>
      <c r="H13" s="16">
        <v>2135120.04</v>
      </c>
      <c r="I13" s="16">
        <v>2254873.33</v>
      </c>
      <c r="J13" s="16">
        <v>18132541.300000001</v>
      </c>
      <c r="K13" s="16">
        <v>2847886.93</v>
      </c>
      <c r="L13" s="17">
        <v>2292830.7799999998</v>
      </c>
      <c r="M13" s="3">
        <v>1885223.55</v>
      </c>
      <c r="N13" s="3">
        <v>5482671.1780000012</v>
      </c>
    </row>
    <row r="14" spans="1:27" x14ac:dyDescent="0.25">
      <c r="A14" s="43" t="s">
        <v>30</v>
      </c>
      <c r="B14" s="14">
        <v>282734003.77600002</v>
      </c>
      <c r="C14" s="16">
        <v>22509009.950000018</v>
      </c>
      <c r="D14" s="16">
        <v>25602192.530000012</v>
      </c>
      <c r="E14" s="16">
        <v>22500630.830000002</v>
      </c>
      <c r="F14" s="16">
        <v>22936608.959999993</v>
      </c>
      <c r="G14" s="16">
        <v>22477218.109999999</v>
      </c>
      <c r="H14" s="16">
        <v>22576818.079999994</v>
      </c>
      <c r="I14" s="16">
        <v>23378972.190000009</v>
      </c>
      <c r="J14" s="16">
        <v>23825142.800000004</v>
      </c>
      <c r="K14" s="16">
        <v>24101913.16</v>
      </c>
      <c r="L14" s="17">
        <v>24167619.920000013</v>
      </c>
      <c r="M14" s="3">
        <v>24635956.359999999</v>
      </c>
      <c r="N14" s="3">
        <v>24021920.886000004</v>
      </c>
    </row>
    <row r="15" spans="1:27" hidden="1" x14ac:dyDescent="0.25">
      <c r="A15" s="43"/>
      <c r="B15" s="14">
        <v>0</v>
      </c>
      <c r="C15" s="16"/>
      <c r="D15" s="16"/>
      <c r="E15" s="16"/>
      <c r="F15" s="16"/>
      <c r="G15" s="16"/>
      <c r="H15" s="16"/>
      <c r="I15" s="16"/>
      <c r="J15" s="16"/>
      <c r="K15" s="16"/>
      <c r="L15" s="3"/>
      <c r="M15" s="3"/>
      <c r="N15" s="3">
        <v>0</v>
      </c>
    </row>
    <row r="16" spans="1:27" hidden="1" x14ac:dyDescent="0.25">
      <c r="A16" s="43"/>
      <c r="B16" s="14">
        <v>0</v>
      </c>
      <c r="C16" s="16"/>
      <c r="D16" s="16"/>
      <c r="E16" s="16"/>
      <c r="F16" s="16"/>
      <c r="G16" s="16"/>
      <c r="H16" s="16"/>
      <c r="I16" s="16"/>
      <c r="J16" s="16"/>
      <c r="K16" s="16"/>
      <c r="L16" s="3"/>
      <c r="M16" s="3"/>
      <c r="N16" s="3">
        <v>0</v>
      </c>
    </row>
    <row r="17" spans="1:15" hidden="1" x14ac:dyDescent="0.25">
      <c r="A17" s="43"/>
      <c r="B17" s="14">
        <v>0</v>
      </c>
      <c r="C17" s="16"/>
      <c r="D17" s="16"/>
      <c r="E17" s="16"/>
      <c r="F17" s="16"/>
      <c r="G17" s="16"/>
      <c r="H17" s="16"/>
      <c r="I17" s="16"/>
      <c r="L17" s="3"/>
      <c r="M17" s="3"/>
      <c r="N17" s="3">
        <v>0</v>
      </c>
    </row>
    <row r="18" spans="1:15" ht="17.25" customHeight="1" x14ac:dyDescent="0.25">
      <c r="A18" s="42" t="s">
        <v>31</v>
      </c>
      <c r="B18" s="18">
        <v>36492468347.720024</v>
      </c>
      <c r="C18" s="18">
        <v>2427677362.2396426</v>
      </c>
      <c r="D18" s="18">
        <v>2179480937.8055358</v>
      </c>
      <c r="E18" s="18">
        <v>2772278986.4382563</v>
      </c>
      <c r="F18" s="18">
        <v>2759816669.457654</v>
      </c>
      <c r="G18" s="18">
        <v>2968924374.5725474</v>
      </c>
      <c r="H18" s="18">
        <v>3213519526.045495</v>
      </c>
      <c r="I18" s="18">
        <v>3460708795.7854919</v>
      </c>
      <c r="J18" s="18">
        <v>3468901727.4210343</v>
      </c>
      <c r="K18" s="18">
        <v>3192613791.1085634</v>
      </c>
      <c r="L18" s="18">
        <v>3338773987.1690626</v>
      </c>
      <c r="M18" s="18">
        <v>3347977107.8165903</v>
      </c>
      <c r="N18" s="18">
        <v>3361795081.8601484</v>
      </c>
    </row>
    <row r="19" spans="1:15" x14ac:dyDescent="0.25">
      <c r="A19" s="43" t="s">
        <v>32</v>
      </c>
      <c r="B19" s="14">
        <v>32429323072.934017</v>
      </c>
      <c r="C19" s="16">
        <v>2207952397.6296425</v>
      </c>
      <c r="D19" s="16">
        <v>1938407902.8255358</v>
      </c>
      <c r="E19" s="16">
        <v>2408516902.2582564</v>
      </c>
      <c r="F19" s="16">
        <v>2451071081.9876547</v>
      </c>
      <c r="G19" s="16">
        <v>2663421283.1825466</v>
      </c>
      <c r="H19" s="16">
        <v>2880950463.9454947</v>
      </c>
      <c r="I19" s="16">
        <v>3046321610.7454915</v>
      </c>
      <c r="J19" s="16">
        <v>3055445558.1510339</v>
      </c>
      <c r="K19" s="16">
        <v>2932519015.9985628</v>
      </c>
      <c r="L19" s="3">
        <v>2992539753.6690626</v>
      </c>
      <c r="M19" s="3">
        <v>2872343262.3565898</v>
      </c>
      <c r="N19" s="3">
        <v>2979833840.1841483</v>
      </c>
      <c r="O19" s="3"/>
    </row>
    <row r="20" spans="1:15" x14ac:dyDescent="0.25">
      <c r="A20" s="43" t="s">
        <v>33</v>
      </c>
      <c r="B20" s="14">
        <v>75560943.939999998</v>
      </c>
      <c r="C20" s="16">
        <v>13692298.18</v>
      </c>
      <c r="D20" s="16">
        <v>4442454.78</v>
      </c>
      <c r="E20" s="16">
        <v>3879932.49</v>
      </c>
      <c r="F20" s="16">
        <v>11435859.659999996</v>
      </c>
      <c r="G20" s="16">
        <v>6822537.7599999988</v>
      </c>
      <c r="H20" s="16">
        <v>7583921.5700000003</v>
      </c>
      <c r="I20" s="16">
        <v>4847105.8999999994</v>
      </c>
      <c r="J20" s="16">
        <v>4685256.7299999995</v>
      </c>
      <c r="K20" s="16">
        <v>4826257.25</v>
      </c>
      <c r="L20" s="3">
        <v>7666384.7299999995</v>
      </c>
      <c r="M20" s="3">
        <v>1061611.6400000001</v>
      </c>
      <c r="N20" s="3">
        <v>4617323.25</v>
      </c>
      <c r="O20" s="3"/>
    </row>
    <row r="21" spans="1:15" x14ac:dyDescent="0.25">
      <c r="A21" s="43" t="s">
        <v>34</v>
      </c>
      <c r="B21" s="14">
        <v>29893995.125999998</v>
      </c>
      <c r="C21" s="16">
        <v>2381988.7600000002</v>
      </c>
      <c r="D21" s="16">
        <v>1458212.7299999997</v>
      </c>
      <c r="E21" s="16">
        <v>2822583.07</v>
      </c>
      <c r="F21" s="16">
        <v>1850969.46</v>
      </c>
      <c r="G21" s="16">
        <v>2173008.64</v>
      </c>
      <c r="H21" s="16">
        <v>3473346.8099999996</v>
      </c>
      <c r="I21" s="16">
        <v>2941557.2399999998</v>
      </c>
      <c r="J21" s="16">
        <v>3480553.2299999995</v>
      </c>
      <c r="K21" s="16">
        <v>1977903.7799999998</v>
      </c>
      <c r="L21" s="3">
        <v>3573347.25</v>
      </c>
      <c r="M21" s="3">
        <v>1138209.8799999999</v>
      </c>
      <c r="N21" s="3">
        <v>2622314.2759999996</v>
      </c>
      <c r="O21" s="3"/>
    </row>
    <row r="22" spans="1:15" ht="18" customHeight="1" x14ac:dyDescent="0.25">
      <c r="A22" s="43" t="s">
        <v>35</v>
      </c>
      <c r="B22" s="14">
        <v>4263113.7680000002</v>
      </c>
      <c r="C22" s="16">
        <v>323212.46000000002</v>
      </c>
      <c r="D22" s="16">
        <v>343689.8</v>
      </c>
      <c r="E22" s="16">
        <v>507979.17000000004</v>
      </c>
      <c r="F22" s="16">
        <v>396284.43</v>
      </c>
      <c r="G22" s="16">
        <v>332530.37</v>
      </c>
      <c r="H22" s="16">
        <v>636942.94999999995</v>
      </c>
      <c r="I22" s="16">
        <v>314359.07</v>
      </c>
      <c r="J22" s="16">
        <v>364372.04000000004</v>
      </c>
      <c r="K22" s="16">
        <v>360905.97000000003</v>
      </c>
      <c r="L22" s="3">
        <v>334968.84999999998</v>
      </c>
      <c r="M22" s="3">
        <v>60789.56</v>
      </c>
      <c r="N22" s="3">
        <v>287079.09800000006</v>
      </c>
      <c r="O22" s="3"/>
    </row>
    <row r="23" spans="1:15" x14ac:dyDescent="0.25">
      <c r="A23" s="43" t="s">
        <v>36</v>
      </c>
      <c r="B23" s="14">
        <v>501642845.2620002</v>
      </c>
      <c r="C23" s="16">
        <v>64569681.160000026</v>
      </c>
      <c r="D23" s="16">
        <v>17915370.450000007</v>
      </c>
      <c r="E23" s="16">
        <v>29562609.250000011</v>
      </c>
      <c r="F23" s="16">
        <v>71796229.140000015</v>
      </c>
      <c r="G23" s="16">
        <v>23796339.990000017</v>
      </c>
      <c r="H23" s="16">
        <v>27180293.920000013</v>
      </c>
      <c r="I23" s="16">
        <v>75016046.440000027</v>
      </c>
      <c r="J23" s="16">
        <v>27861650.300000012</v>
      </c>
      <c r="K23" s="16">
        <v>30170535.650000006</v>
      </c>
      <c r="L23" s="3">
        <v>76032747.060000017</v>
      </c>
      <c r="M23" s="3">
        <v>13270955.009999998</v>
      </c>
      <c r="N23" s="3">
        <v>44470386.892000005</v>
      </c>
      <c r="O23" s="3"/>
    </row>
    <row r="24" spans="1:15" x14ac:dyDescent="0.25">
      <c r="A24" s="43" t="s">
        <v>37</v>
      </c>
      <c r="B24" s="14">
        <v>12111176.728</v>
      </c>
      <c r="C24" s="16">
        <v>1084215.6299999999</v>
      </c>
      <c r="D24" s="16">
        <v>1169213.75</v>
      </c>
      <c r="E24" s="16">
        <v>1130942.9700000002</v>
      </c>
      <c r="F24" s="16">
        <v>1098135.72</v>
      </c>
      <c r="G24" s="16">
        <v>1092788.1299999999</v>
      </c>
      <c r="H24" s="16">
        <v>1123311.8600000001</v>
      </c>
      <c r="I24" s="16">
        <v>1109697.8700000001</v>
      </c>
      <c r="J24" s="16">
        <v>1120309.3600000001</v>
      </c>
      <c r="K24" s="16">
        <v>1135050.7799999998</v>
      </c>
      <c r="L24" s="17">
        <v>1145415.8799999999</v>
      </c>
      <c r="M24" s="3">
        <v>0</v>
      </c>
      <c r="N24" s="3">
        <v>902094.77800000017</v>
      </c>
      <c r="O24" s="3"/>
    </row>
    <row r="25" spans="1:15" ht="30" x14ac:dyDescent="0.25">
      <c r="A25" s="43" t="s">
        <v>38</v>
      </c>
      <c r="B25" s="14">
        <v>2881107283.5760012</v>
      </c>
      <c r="C25" s="16">
        <v>68077642.510000005</v>
      </c>
      <c r="D25" s="16">
        <v>163937906.48999995</v>
      </c>
      <c r="E25" s="16">
        <v>293732505.86000013</v>
      </c>
      <c r="F25" s="16">
        <v>185393108.21000004</v>
      </c>
      <c r="G25" s="16">
        <v>227978982.37000024</v>
      </c>
      <c r="H25" s="16">
        <v>252872861.20000008</v>
      </c>
      <c r="I25" s="16">
        <v>264332286.64000031</v>
      </c>
      <c r="J25" s="16">
        <v>321795664.16999996</v>
      </c>
      <c r="K25" s="16">
        <v>182581187.17000008</v>
      </c>
      <c r="L25" s="17">
        <v>213228975.26999998</v>
      </c>
      <c r="M25" s="3">
        <v>425657117.53000003</v>
      </c>
      <c r="N25" s="3">
        <v>281519046.15600008</v>
      </c>
      <c r="O25" s="3"/>
    </row>
    <row r="26" spans="1:15" ht="30" x14ac:dyDescent="0.25">
      <c r="A26" s="43" t="s">
        <v>39</v>
      </c>
      <c r="B26" s="14">
        <v>558565916.38600051</v>
      </c>
      <c r="C26" s="16">
        <v>69595925.910000071</v>
      </c>
      <c r="D26" s="16">
        <v>51806186.980000027</v>
      </c>
      <c r="E26" s="16">
        <v>32125531.369999986</v>
      </c>
      <c r="F26" s="16">
        <v>36775000.850000016</v>
      </c>
      <c r="G26" s="16">
        <v>43306904.130000055</v>
      </c>
      <c r="H26" s="16">
        <v>39698383.790000014</v>
      </c>
      <c r="I26" s="16">
        <v>65826131.880000107</v>
      </c>
      <c r="J26" s="16">
        <v>54148363.44000005</v>
      </c>
      <c r="K26" s="16">
        <v>39042934.510000095</v>
      </c>
      <c r="L26" s="17">
        <v>44252394.460000023</v>
      </c>
      <c r="M26" s="3">
        <v>34445161.840000004</v>
      </c>
      <c r="N26" s="3">
        <v>47542997.226000056</v>
      </c>
      <c r="O26" s="3"/>
    </row>
    <row r="27" spans="1:15" x14ac:dyDescent="0.25">
      <c r="A27" s="43" t="s">
        <v>40</v>
      </c>
      <c r="B27" s="14">
        <v>0</v>
      </c>
      <c r="C27" s="16"/>
      <c r="D27" s="16"/>
      <c r="E27" s="16"/>
      <c r="F27" s="16"/>
      <c r="G27" s="16"/>
      <c r="H27" s="16"/>
      <c r="I27" s="19"/>
      <c r="L27" s="3"/>
      <c r="M27" s="3"/>
      <c r="N27" s="3">
        <v>0</v>
      </c>
    </row>
    <row r="28" spans="1:15" x14ac:dyDescent="0.25">
      <c r="A28" s="42" t="s">
        <v>41</v>
      </c>
      <c r="B28" s="24">
        <v>352465145.82999998</v>
      </c>
      <c r="C28" s="24">
        <v>32053644.840000007</v>
      </c>
      <c r="D28" s="24">
        <v>50672309.169999987</v>
      </c>
      <c r="E28" s="24">
        <v>36206521.07</v>
      </c>
      <c r="F28" s="24">
        <v>27289415.829999994</v>
      </c>
      <c r="G28" s="24">
        <v>12371478.440000001</v>
      </c>
      <c r="H28" s="24">
        <v>15376923.82</v>
      </c>
      <c r="I28" s="24">
        <v>26376513.429999996</v>
      </c>
      <c r="J28" s="24">
        <v>21330608.549999993</v>
      </c>
      <c r="K28" s="24">
        <v>19810680.390000001</v>
      </c>
      <c r="L28" s="24">
        <v>26796446.56000001</v>
      </c>
      <c r="M28" s="24">
        <v>54431461.619999982</v>
      </c>
      <c r="N28" s="24">
        <v>29749142.109999996</v>
      </c>
    </row>
    <row r="29" spans="1:15" x14ac:dyDescent="0.25">
      <c r="A29" s="43" t="s">
        <v>42</v>
      </c>
      <c r="B29" s="21">
        <v>212592.92499999999</v>
      </c>
      <c r="C29" s="22"/>
      <c r="D29" s="19"/>
      <c r="E29" s="19"/>
      <c r="F29" s="19"/>
      <c r="G29" s="19"/>
      <c r="H29" s="19"/>
      <c r="I29" s="16"/>
      <c r="J29" s="23">
        <v>0</v>
      </c>
      <c r="K29" s="23">
        <v>0</v>
      </c>
      <c r="L29" s="23">
        <v>0</v>
      </c>
      <c r="M29" s="17">
        <v>170074.34</v>
      </c>
      <c r="N29" s="17">
        <v>42518.584999999999</v>
      </c>
    </row>
    <row r="30" spans="1:15" x14ac:dyDescent="0.25">
      <c r="A30" s="43" t="s">
        <v>43</v>
      </c>
      <c r="B30" s="21">
        <v>1949698.0699999996</v>
      </c>
      <c r="C30" s="16">
        <v>63012</v>
      </c>
      <c r="D30" s="16">
        <v>702032.29999999993</v>
      </c>
      <c r="E30" s="16">
        <v>1124641.5299999998</v>
      </c>
      <c r="F30" s="16">
        <v>0</v>
      </c>
      <c r="G30" s="16">
        <v>0</v>
      </c>
      <c r="H30" s="16">
        <v>0</v>
      </c>
      <c r="I30" s="16">
        <v>2507.5</v>
      </c>
      <c r="J30" s="23">
        <v>0</v>
      </c>
      <c r="K30" s="23">
        <v>0</v>
      </c>
      <c r="L30" s="23">
        <v>0</v>
      </c>
      <c r="M30" s="17">
        <v>47502.7</v>
      </c>
      <c r="N30" s="17">
        <v>10002.039999999999</v>
      </c>
    </row>
    <row r="31" spans="1:15" x14ac:dyDescent="0.25">
      <c r="A31" s="43" t="s">
        <v>44</v>
      </c>
      <c r="B31" s="21">
        <v>444835.19999999995</v>
      </c>
      <c r="C31" s="16">
        <v>280403.5</v>
      </c>
      <c r="D31" s="16">
        <v>0</v>
      </c>
      <c r="E31" s="16">
        <v>76102.22</v>
      </c>
      <c r="F31" s="16">
        <v>0</v>
      </c>
      <c r="G31" s="16">
        <v>0</v>
      </c>
      <c r="H31" s="16">
        <v>0</v>
      </c>
      <c r="I31" s="16">
        <v>38346.93</v>
      </c>
      <c r="J31" s="23">
        <v>0</v>
      </c>
      <c r="K31" s="16">
        <v>13800</v>
      </c>
      <c r="L31" s="17">
        <v>0</v>
      </c>
      <c r="M31" s="17">
        <v>21460.969999999998</v>
      </c>
      <c r="N31" s="17">
        <v>14721.579999999998</v>
      </c>
    </row>
    <row r="32" spans="1:15" x14ac:dyDescent="0.25">
      <c r="A32" s="43" t="s">
        <v>45</v>
      </c>
      <c r="B32" s="21">
        <v>81522.22</v>
      </c>
      <c r="C32" s="16">
        <v>2520.9499999999998</v>
      </c>
      <c r="D32" s="16">
        <v>5997.46</v>
      </c>
      <c r="E32" s="16">
        <v>3299.5</v>
      </c>
      <c r="F32" s="16">
        <v>10830.1</v>
      </c>
      <c r="G32" s="16">
        <v>0</v>
      </c>
      <c r="H32" s="16">
        <v>6708.17</v>
      </c>
      <c r="I32" s="16">
        <v>9945.66</v>
      </c>
      <c r="J32" s="23">
        <v>4752.05</v>
      </c>
      <c r="K32" s="16">
        <v>21013.63</v>
      </c>
      <c r="L32" s="17">
        <v>7760.3600000000006</v>
      </c>
      <c r="M32" s="17">
        <v>0</v>
      </c>
      <c r="N32" s="17">
        <v>8694.34</v>
      </c>
    </row>
    <row r="33" spans="1:14" x14ac:dyDescent="0.25">
      <c r="A33" s="43" t="s">
        <v>46</v>
      </c>
      <c r="B33" s="21">
        <v>0</v>
      </c>
      <c r="C33" s="16"/>
      <c r="D33" s="16"/>
      <c r="E33" s="16"/>
      <c r="F33" s="16"/>
      <c r="G33" s="16"/>
      <c r="H33" s="16"/>
      <c r="I33" s="16"/>
      <c r="J33" s="23">
        <v>0</v>
      </c>
      <c r="K33" s="16">
        <v>0</v>
      </c>
      <c r="L33" s="17">
        <v>0</v>
      </c>
      <c r="M33" s="17">
        <v>0</v>
      </c>
      <c r="N33" s="17">
        <v>0</v>
      </c>
    </row>
    <row r="34" spans="1:14" ht="30" x14ac:dyDescent="0.25">
      <c r="A34" s="43" t="s">
        <v>47</v>
      </c>
      <c r="B34" s="21">
        <v>3384096.0874999994</v>
      </c>
      <c r="C34" s="16"/>
      <c r="D34" s="16"/>
      <c r="E34" s="16"/>
      <c r="F34" s="16"/>
      <c r="G34" s="16"/>
      <c r="H34" s="16"/>
      <c r="I34" s="16"/>
      <c r="J34" s="23">
        <v>0</v>
      </c>
      <c r="K34" s="16">
        <v>0</v>
      </c>
      <c r="L34" s="17">
        <v>0</v>
      </c>
      <c r="M34" s="17">
        <v>2707276.8699999996</v>
      </c>
      <c r="N34" s="17">
        <v>676819.21749999991</v>
      </c>
    </row>
    <row r="35" spans="1:14" ht="30" x14ac:dyDescent="0.25">
      <c r="A35" s="43" t="s">
        <v>48</v>
      </c>
      <c r="B35" s="21">
        <v>65304654.789999999</v>
      </c>
      <c r="C35" s="16">
        <v>3169700.7099999995</v>
      </c>
      <c r="D35" s="16">
        <v>6587686.7300000014</v>
      </c>
      <c r="E35" s="16">
        <v>5768373.9099999974</v>
      </c>
      <c r="F35" s="16">
        <v>5937054.2799999956</v>
      </c>
      <c r="G35" s="16">
        <v>5671998.4400000004</v>
      </c>
      <c r="H35" s="16">
        <v>7194438.5999999996</v>
      </c>
      <c r="I35" s="16">
        <v>5951362.5399999982</v>
      </c>
      <c r="J35" s="23">
        <v>7791134.3399999943</v>
      </c>
      <c r="K35" s="16">
        <v>5880949.0000000028</v>
      </c>
      <c r="L35" s="17">
        <v>6189389.2200000044</v>
      </c>
      <c r="M35" s="17">
        <v>0</v>
      </c>
      <c r="N35" s="17">
        <v>5162567.0200000005</v>
      </c>
    </row>
    <row r="36" spans="1:14" ht="30" x14ac:dyDescent="0.25">
      <c r="A36" s="43" t="s">
        <v>49</v>
      </c>
      <c r="B36" s="21">
        <v>0</v>
      </c>
      <c r="C36" s="16"/>
      <c r="D36" s="16"/>
      <c r="E36" s="16"/>
      <c r="F36" s="16"/>
      <c r="G36" s="16"/>
      <c r="H36" s="16"/>
      <c r="I36" s="16"/>
      <c r="J36" s="23">
        <v>0</v>
      </c>
      <c r="K36" s="16">
        <v>0</v>
      </c>
      <c r="L36" s="17">
        <v>0</v>
      </c>
      <c r="M36" s="17"/>
      <c r="N36" s="17">
        <v>0</v>
      </c>
    </row>
    <row r="37" spans="1:14" x14ac:dyDescent="0.25">
      <c r="A37" s="43" t="s">
        <v>50</v>
      </c>
      <c r="B37" s="21">
        <v>281231614.09799993</v>
      </c>
      <c r="C37" s="16">
        <v>28538007.680000007</v>
      </c>
      <c r="D37" s="16">
        <v>43376592.679999985</v>
      </c>
      <c r="E37" s="16">
        <v>29234103.91</v>
      </c>
      <c r="F37" s="16">
        <v>21341531.449999999</v>
      </c>
      <c r="G37" s="16">
        <v>6699480</v>
      </c>
      <c r="H37" s="16">
        <v>8175777.0500000007</v>
      </c>
      <c r="I37" s="16">
        <v>20374350.799999997</v>
      </c>
      <c r="J37" s="16">
        <v>13534722.159999998</v>
      </c>
      <c r="K37" s="16">
        <v>13894917.76</v>
      </c>
      <c r="L37" s="17">
        <v>20599296.980000004</v>
      </c>
      <c r="M37" s="23">
        <v>51485146.73999998</v>
      </c>
      <c r="N37" s="23">
        <v>23977686.887999993</v>
      </c>
    </row>
    <row r="38" spans="1:14" x14ac:dyDescent="0.25">
      <c r="A38" s="42" t="s">
        <v>51</v>
      </c>
      <c r="B38" s="20">
        <v>1113498746.4519999</v>
      </c>
      <c r="C38" s="20">
        <v>86160705.539999992</v>
      </c>
      <c r="D38" s="20">
        <v>75729907.239999995</v>
      </c>
      <c r="E38" s="20">
        <v>87691100.089999989</v>
      </c>
      <c r="F38" s="20">
        <v>83585458.99000001</v>
      </c>
      <c r="G38" s="20">
        <v>88180005.110000014</v>
      </c>
      <c r="H38" s="20">
        <v>95820483.340000004</v>
      </c>
      <c r="I38" s="20">
        <v>97397248.570000008</v>
      </c>
      <c r="J38" s="20">
        <v>99370471.410000011</v>
      </c>
      <c r="K38" s="20">
        <v>105518686.31</v>
      </c>
      <c r="L38" s="20">
        <v>101495657.06000002</v>
      </c>
      <c r="M38" s="20">
        <v>93160508.434999987</v>
      </c>
      <c r="N38" s="20">
        <v>99388514.357000008</v>
      </c>
    </row>
    <row r="39" spans="1:14" ht="30" x14ac:dyDescent="0.25">
      <c r="A39" s="43" t="s">
        <v>52</v>
      </c>
      <c r="B39" s="21">
        <v>1617071.4620000003</v>
      </c>
      <c r="C39" s="16">
        <v>48262</v>
      </c>
      <c r="D39" s="16">
        <v>160502.30000000002</v>
      </c>
      <c r="E39" s="16">
        <v>123171</v>
      </c>
      <c r="F39" s="16">
        <v>190944</v>
      </c>
      <c r="G39" s="16">
        <v>190790</v>
      </c>
      <c r="H39" s="16">
        <v>132114.32999999999</v>
      </c>
      <c r="I39" s="16">
        <v>127514</v>
      </c>
      <c r="J39" s="16">
        <v>188009.22</v>
      </c>
      <c r="K39" s="16">
        <v>94074</v>
      </c>
      <c r="L39" s="17">
        <v>101895.55</v>
      </c>
      <c r="M39" s="17">
        <v>131247.09000000003</v>
      </c>
      <c r="N39" s="17">
        <v>128547.97199999999</v>
      </c>
    </row>
    <row r="40" spans="1:14" ht="30" x14ac:dyDescent="0.25">
      <c r="A40" s="43" t="s">
        <v>53</v>
      </c>
      <c r="B40" s="21">
        <v>205548216.94999999</v>
      </c>
      <c r="C40" s="16">
        <v>14621793.41</v>
      </c>
      <c r="D40" s="16">
        <v>13422949.27</v>
      </c>
      <c r="E40" s="16">
        <v>15960132.33</v>
      </c>
      <c r="F40" s="16">
        <v>15918858.91</v>
      </c>
      <c r="G40" s="16">
        <v>17100083.960000001</v>
      </c>
      <c r="H40" s="16">
        <v>18307831.969999999</v>
      </c>
      <c r="I40" s="16">
        <v>18467417.52</v>
      </c>
      <c r="J40" s="16">
        <v>18643616.120000001</v>
      </c>
      <c r="K40" s="16">
        <v>18368083.210000001</v>
      </c>
      <c r="L40" s="17">
        <v>18279169.960000001</v>
      </c>
      <c r="M40" s="17">
        <v>18088852.440000001</v>
      </c>
      <c r="N40" s="17">
        <v>18369427.850000001</v>
      </c>
    </row>
    <row r="41" spans="1:14" ht="30" x14ac:dyDescent="0.25">
      <c r="A41" s="43" t="s">
        <v>54</v>
      </c>
      <c r="B41" s="21">
        <v>906333458.04000008</v>
      </c>
      <c r="C41" s="16">
        <v>71490650.129999995</v>
      </c>
      <c r="D41" s="16">
        <v>62146455.669999994</v>
      </c>
      <c r="E41" s="16">
        <v>71607796.75999999</v>
      </c>
      <c r="F41" s="16">
        <v>67475656.080000013</v>
      </c>
      <c r="G41" s="16">
        <v>70889131.150000006</v>
      </c>
      <c r="H41" s="16">
        <v>77380537.040000007</v>
      </c>
      <c r="I41" s="16">
        <v>78802317.050000012</v>
      </c>
      <c r="J41" s="16">
        <v>80538846.070000008</v>
      </c>
      <c r="K41" s="16">
        <v>87056529.099999994</v>
      </c>
      <c r="L41" s="17">
        <v>83114591.550000012</v>
      </c>
      <c r="M41" s="17">
        <v>74940408.904999986</v>
      </c>
      <c r="N41" s="17">
        <v>80890538.534999996</v>
      </c>
    </row>
    <row r="42" spans="1:14" ht="30" x14ac:dyDescent="0.25">
      <c r="A42" s="43" t="s">
        <v>55</v>
      </c>
      <c r="B42" s="21">
        <v>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17">
        <v>0</v>
      </c>
      <c r="M42" s="17"/>
      <c r="N42" s="17">
        <v>0</v>
      </c>
    </row>
    <row r="43" spans="1:14" ht="30" x14ac:dyDescent="0.25">
      <c r="A43" s="43" t="s">
        <v>56</v>
      </c>
      <c r="B43" s="21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17">
        <v>0</v>
      </c>
      <c r="M43" s="17"/>
      <c r="N43" s="17">
        <v>0</v>
      </c>
    </row>
    <row r="44" spans="1:14" ht="30" x14ac:dyDescent="0.25">
      <c r="A44" s="43" t="s">
        <v>57</v>
      </c>
      <c r="B44" s="21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17">
        <v>0</v>
      </c>
      <c r="M44" s="17"/>
      <c r="N44" s="17">
        <v>0</v>
      </c>
    </row>
    <row r="45" spans="1:14" ht="30" x14ac:dyDescent="0.25">
      <c r="A45" s="43" t="s">
        <v>58</v>
      </c>
      <c r="B45" s="21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17">
        <v>0</v>
      </c>
      <c r="M45" s="17"/>
      <c r="N45" s="17">
        <v>0</v>
      </c>
    </row>
    <row r="46" spans="1:14" hidden="1" x14ac:dyDescent="0.25">
      <c r="A46" s="42" t="s">
        <v>59</v>
      </c>
      <c r="B46" s="21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17">
        <v>0</v>
      </c>
      <c r="M46" s="3"/>
      <c r="N46" s="3">
        <v>0</v>
      </c>
    </row>
    <row r="47" spans="1:14" ht="30" hidden="1" x14ac:dyDescent="0.25">
      <c r="A47" s="43" t="s">
        <v>60</v>
      </c>
      <c r="B47" s="21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17">
        <v>0</v>
      </c>
      <c r="M47" s="3"/>
      <c r="N47" s="3">
        <v>0</v>
      </c>
    </row>
    <row r="48" spans="1:14" ht="30" hidden="1" x14ac:dyDescent="0.25">
      <c r="A48" s="43" t="s">
        <v>61</v>
      </c>
      <c r="B48" s="21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17"/>
      <c r="M48" s="3"/>
      <c r="N48" s="3">
        <v>0</v>
      </c>
    </row>
    <row r="49" spans="1:14" ht="30" hidden="1" x14ac:dyDescent="0.25">
      <c r="A49" s="43" t="s">
        <v>62</v>
      </c>
      <c r="B49" s="21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17"/>
      <c r="M49" s="3"/>
      <c r="N49" s="3">
        <v>0</v>
      </c>
    </row>
    <row r="50" spans="1:14" ht="30" hidden="1" x14ac:dyDescent="0.25">
      <c r="A50" s="43" t="s">
        <v>63</v>
      </c>
      <c r="B50" s="21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17"/>
      <c r="M50" s="3"/>
      <c r="N50" s="3">
        <v>0</v>
      </c>
    </row>
    <row r="51" spans="1:14" ht="30" hidden="1" x14ac:dyDescent="0.25">
      <c r="A51" s="43" t="s">
        <v>64</v>
      </c>
      <c r="B51" s="21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17"/>
      <c r="M51" s="3"/>
      <c r="N51" s="3">
        <v>0</v>
      </c>
    </row>
    <row r="52" spans="1:14" ht="30" hidden="1" x14ac:dyDescent="0.25">
      <c r="A52" s="43" t="s">
        <v>65</v>
      </c>
      <c r="B52" s="21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17"/>
      <c r="M52" s="3"/>
      <c r="N52" s="3">
        <v>0</v>
      </c>
    </row>
    <row r="53" spans="1:14" ht="30" hidden="1" x14ac:dyDescent="0.25">
      <c r="A53" s="43" t="s">
        <v>66</v>
      </c>
      <c r="B53" s="21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3"/>
      <c r="M53" s="3"/>
      <c r="N53" s="3">
        <v>0</v>
      </c>
    </row>
    <row r="54" spans="1:14" x14ac:dyDescent="0.25">
      <c r="A54" s="42" t="s">
        <v>67</v>
      </c>
      <c r="B54" s="24">
        <v>1229695893.7900004</v>
      </c>
      <c r="C54" s="24">
        <v>144993136.25</v>
      </c>
      <c r="D54" s="24">
        <v>234413315.41999999</v>
      </c>
      <c r="E54" s="24">
        <v>56839461.220000014</v>
      </c>
      <c r="F54" s="24">
        <v>412543333.27000004</v>
      </c>
      <c r="G54" s="24">
        <v>12372422.190000014</v>
      </c>
      <c r="H54" s="24">
        <v>30637568.320000004</v>
      </c>
      <c r="I54" s="24">
        <v>70684892.359999985</v>
      </c>
      <c r="J54" s="24">
        <v>143386871.61000001</v>
      </c>
      <c r="K54" s="24">
        <v>13497213.98</v>
      </c>
      <c r="L54" s="24">
        <v>15252374.41</v>
      </c>
      <c r="M54" s="24">
        <v>38759195.240000002</v>
      </c>
      <c r="N54" s="24">
        <v>56316109.519999996</v>
      </c>
    </row>
    <row r="55" spans="1:14" x14ac:dyDescent="0.25">
      <c r="A55" s="43" t="s">
        <v>68</v>
      </c>
      <c r="B55" s="25">
        <v>75599908.921999991</v>
      </c>
      <c r="C55" s="16">
        <v>2819984.7000000044</v>
      </c>
      <c r="D55" s="16">
        <v>7391907.6299999868</v>
      </c>
      <c r="E55" s="16">
        <v>8204101.6099999901</v>
      </c>
      <c r="F55" s="16">
        <v>4227055.4899999993</v>
      </c>
      <c r="G55" s="16">
        <v>2288265.52</v>
      </c>
      <c r="H55" s="16">
        <v>520447.2</v>
      </c>
      <c r="I55" s="16">
        <v>14420851.18</v>
      </c>
      <c r="J55" s="16">
        <v>19589412.660000008</v>
      </c>
      <c r="K55" s="16">
        <v>2018308.3399999999</v>
      </c>
      <c r="L55" s="17">
        <v>1067093.9999999998</v>
      </c>
      <c r="M55" s="17">
        <v>4694456.1300000008</v>
      </c>
      <c r="N55" s="17">
        <v>8358024.4620000022</v>
      </c>
    </row>
    <row r="56" spans="1:14" ht="30" x14ac:dyDescent="0.25">
      <c r="A56" s="43" t="s">
        <v>69</v>
      </c>
      <c r="B56" s="25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6">
        <v>0</v>
      </c>
      <c r="M56" s="17">
        <v>0</v>
      </c>
      <c r="N56" s="17">
        <v>0</v>
      </c>
    </row>
    <row r="57" spans="1:14" ht="30" x14ac:dyDescent="0.25">
      <c r="A57" s="43" t="s">
        <v>70</v>
      </c>
      <c r="B57" s="25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6">
        <v>0</v>
      </c>
      <c r="M57" s="17">
        <v>0</v>
      </c>
      <c r="N57" s="17">
        <v>0</v>
      </c>
    </row>
    <row r="58" spans="1:14" ht="30" x14ac:dyDescent="0.25">
      <c r="A58" s="43" t="s">
        <v>71</v>
      </c>
      <c r="B58" s="25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6">
        <v>0</v>
      </c>
      <c r="M58" s="17">
        <v>0</v>
      </c>
      <c r="N58" s="17">
        <v>0</v>
      </c>
    </row>
    <row r="59" spans="1:14" x14ac:dyDescent="0.25">
      <c r="A59" s="43" t="s">
        <v>72</v>
      </c>
      <c r="B59" s="25">
        <v>1111626292.168</v>
      </c>
      <c r="C59" s="21">
        <v>142173151.54999998</v>
      </c>
      <c r="D59" s="16">
        <v>225367692.94999999</v>
      </c>
      <c r="E59" s="16">
        <v>11136106.869999999</v>
      </c>
      <c r="F59" s="16">
        <v>408316277.78000003</v>
      </c>
      <c r="G59" s="16">
        <v>10084156.670000015</v>
      </c>
      <c r="H59" s="16">
        <v>30117121.120000005</v>
      </c>
      <c r="I59" s="16">
        <v>56264041.179999992</v>
      </c>
      <c r="J59" s="16">
        <v>123797458.95</v>
      </c>
      <c r="K59" s="16">
        <v>10679402.540000001</v>
      </c>
      <c r="L59" s="17">
        <v>12220845.91</v>
      </c>
      <c r="M59" s="17">
        <v>34064739.109999999</v>
      </c>
      <c r="N59" s="17">
        <v>47405297.538000003</v>
      </c>
    </row>
    <row r="60" spans="1:14" x14ac:dyDescent="0.25">
      <c r="A60" s="43" t="s">
        <v>73</v>
      </c>
      <c r="B60" s="25">
        <v>669395.12</v>
      </c>
      <c r="C60" s="22">
        <v>0</v>
      </c>
      <c r="D60" s="22">
        <v>669395.12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6">
        <v>0</v>
      </c>
      <c r="M60" s="17">
        <v>0</v>
      </c>
      <c r="N60" s="17">
        <v>0</v>
      </c>
    </row>
    <row r="61" spans="1:14" x14ac:dyDescent="0.25">
      <c r="A61" s="43" t="s">
        <v>74</v>
      </c>
      <c r="B61" s="25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6">
        <v>0</v>
      </c>
      <c r="M61" s="17">
        <v>0</v>
      </c>
      <c r="N61" s="17">
        <v>0</v>
      </c>
    </row>
    <row r="62" spans="1:14" x14ac:dyDescent="0.25">
      <c r="A62" s="43" t="s">
        <v>75</v>
      </c>
      <c r="B62" s="25">
        <v>41800297.580000028</v>
      </c>
      <c r="C62" s="22">
        <v>0</v>
      </c>
      <c r="D62" s="22">
        <v>984319.71999999799</v>
      </c>
      <c r="E62" s="22">
        <v>37499252.740000024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799503.1</v>
      </c>
      <c r="L62" s="26">
        <v>1964434.5</v>
      </c>
      <c r="M62" s="17">
        <v>0</v>
      </c>
      <c r="N62" s="17">
        <v>552787.52</v>
      </c>
    </row>
    <row r="63" spans="1:14" ht="30" x14ac:dyDescent="0.25">
      <c r="A63" s="43" t="s">
        <v>76</v>
      </c>
      <c r="B63" s="25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6">
        <v>0</v>
      </c>
      <c r="M63" s="17">
        <v>0</v>
      </c>
      <c r="N63" s="17">
        <v>0</v>
      </c>
    </row>
    <row r="64" spans="1:14" x14ac:dyDescent="0.25">
      <c r="A64" s="42" t="s">
        <v>77</v>
      </c>
      <c r="B64" s="27">
        <v>36759426.641999997</v>
      </c>
      <c r="C64" s="27">
        <v>2988445.34</v>
      </c>
      <c r="D64" s="27">
        <v>5752230.1899999995</v>
      </c>
      <c r="E64" s="27">
        <v>3368973.63</v>
      </c>
      <c r="F64" s="27">
        <v>2185.9499999999998</v>
      </c>
      <c r="G64" s="27">
        <v>1129595.78</v>
      </c>
      <c r="H64" s="27">
        <v>10914545.440000001</v>
      </c>
      <c r="I64" s="27">
        <v>2453033.4899999998</v>
      </c>
      <c r="J64" s="27">
        <v>4753482.1900000004</v>
      </c>
      <c r="K64" s="27">
        <v>827463.2</v>
      </c>
      <c r="L64" s="27">
        <v>2426547.94</v>
      </c>
      <c r="M64" s="27">
        <v>42348.439999999944</v>
      </c>
      <c r="N64" s="27">
        <v>2100575.0520000001</v>
      </c>
    </row>
    <row r="65" spans="1:14" x14ac:dyDescent="0.25">
      <c r="A65" s="43" t="s">
        <v>78</v>
      </c>
      <c r="B65" s="28">
        <v>0</v>
      </c>
      <c r="C65" s="22"/>
      <c r="D65" s="19"/>
      <c r="E65" s="19"/>
      <c r="F65" s="19"/>
      <c r="G65" s="19"/>
      <c r="H65" s="19"/>
      <c r="I65" s="19"/>
      <c r="L65" s="3"/>
      <c r="M65" s="3"/>
      <c r="N65" s="3">
        <v>0</v>
      </c>
    </row>
    <row r="66" spans="1:14" x14ac:dyDescent="0.25">
      <c r="A66" s="43" t="s">
        <v>79</v>
      </c>
      <c r="B66" s="21">
        <v>36759426.641999997</v>
      </c>
      <c r="C66" s="21">
        <v>2988445.34</v>
      </c>
      <c r="D66" s="16">
        <v>5752230.1899999995</v>
      </c>
      <c r="E66" s="16">
        <v>3368973.63</v>
      </c>
      <c r="F66" s="16">
        <v>2185.9499999999998</v>
      </c>
      <c r="G66" s="16">
        <v>1129595.78</v>
      </c>
      <c r="H66" s="16">
        <v>10914545.440000001</v>
      </c>
      <c r="I66" s="16">
        <v>2453033.4899999998</v>
      </c>
      <c r="J66" s="16">
        <v>4753482.1900000004</v>
      </c>
      <c r="K66" s="16">
        <v>827463.2</v>
      </c>
      <c r="L66" s="17">
        <v>2426547.94</v>
      </c>
      <c r="M66" s="3">
        <v>42348.439999999944</v>
      </c>
      <c r="N66" s="3">
        <v>2100575.0520000001</v>
      </c>
    </row>
    <row r="67" spans="1:14" x14ac:dyDescent="0.25">
      <c r="A67" s="43" t="s">
        <v>80</v>
      </c>
      <c r="B67" s="21"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6">
        <v>0</v>
      </c>
      <c r="M67" s="3"/>
      <c r="N67" s="3">
        <v>0</v>
      </c>
    </row>
    <row r="68" spans="1:14" ht="30" x14ac:dyDescent="0.25">
      <c r="A68" s="43" t="s">
        <v>81</v>
      </c>
      <c r="B68" s="21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6">
        <v>0</v>
      </c>
      <c r="M68" s="3"/>
      <c r="N68" s="3">
        <v>0</v>
      </c>
    </row>
    <row r="69" spans="1:14" ht="30" hidden="1" x14ac:dyDescent="0.25">
      <c r="A69" s="42" t="s">
        <v>82</v>
      </c>
      <c r="B69" s="21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6">
        <v>0</v>
      </c>
      <c r="M69" s="3"/>
      <c r="N69" s="3">
        <v>0</v>
      </c>
    </row>
    <row r="70" spans="1:14" hidden="1" x14ac:dyDescent="0.25">
      <c r="A70" s="43" t="s">
        <v>83</v>
      </c>
      <c r="B70" s="21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6">
        <v>0</v>
      </c>
      <c r="M70" s="3"/>
      <c r="N70" s="3">
        <v>0</v>
      </c>
    </row>
    <row r="71" spans="1:14" ht="30" hidden="1" x14ac:dyDescent="0.25">
      <c r="A71" s="43" t="s">
        <v>84</v>
      </c>
      <c r="B71" s="21">
        <v>0</v>
      </c>
      <c r="C71" s="29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6">
        <v>0</v>
      </c>
      <c r="M71" s="3"/>
      <c r="N71" s="3">
        <v>0</v>
      </c>
    </row>
    <row r="72" spans="1:14" x14ac:dyDescent="0.25">
      <c r="A72" s="42" t="s">
        <v>85</v>
      </c>
      <c r="B72" s="24">
        <v>2030640587.0320005</v>
      </c>
      <c r="C72" s="24">
        <v>129062209.79000007</v>
      </c>
      <c r="D72" s="24">
        <v>159667509.07000005</v>
      </c>
      <c r="E72" s="24">
        <v>212584674.84999996</v>
      </c>
      <c r="F72" s="24">
        <v>150117419.43000001</v>
      </c>
      <c r="G72" s="24">
        <v>158553600.30000007</v>
      </c>
      <c r="H72" s="24">
        <v>156577784.93999997</v>
      </c>
      <c r="I72" s="24">
        <v>177797006.48000011</v>
      </c>
      <c r="J72" s="24">
        <v>176800099.82000005</v>
      </c>
      <c r="K72" s="24">
        <v>165691708.3600001</v>
      </c>
      <c r="L72" s="24">
        <v>188439423.02999997</v>
      </c>
      <c r="M72" s="24">
        <v>178002919.52000001</v>
      </c>
      <c r="N72" s="24">
        <v>177346231.44200006</v>
      </c>
    </row>
    <row r="73" spans="1:14" x14ac:dyDescent="0.25">
      <c r="A73" s="43" t="s">
        <v>86</v>
      </c>
      <c r="B73" s="3">
        <v>1738908904.2560003</v>
      </c>
      <c r="C73" s="30">
        <v>65839629.390000001</v>
      </c>
      <c r="D73" s="8">
        <v>141302511.78000003</v>
      </c>
      <c r="E73" s="8">
        <v>194115758.90999997</v>
      </c>
      <c r="F73" s="8">
        <v>134020688.98</v>
      </c>
      <c r="G73" s="8">
        <v>137829136.11000001</v>
      </c>
      <c r="H73" s="8">
        <v>133168469.22999996</v>
      </c>
      <c r="I73" s="8">
        <v>155948931.87</v>
      </c>
      <c r="J73" s="8">
        <v>142292814.22</v>
      </c>
      <c r="K73" s="8">
        <v>147593308.90000001</v>
      </c>
      <c r="L73" s="31">
        <v>169013116.43999997</v>
      </c>
      <c r="M73" s="3">
        <v>162345753.45000002</v>
      </c>
      <c r="N73" s="3">
        <v>155438784.97600001</v>
      </c>
    </row>
    <row r="74" spans="1:14" x14ac:dyDescent="0.25">
      <c r="A74" s="43" t="s">
        <v>87</v>
      </c>
      <c r="B74" s="3">
        <v>0</v>
      </c>
      <c r="C74" s="29"/>
      <c r="J74" s="8"/>
      <c r="K74" s="8"/>
      <c r="L74" s="31"/>
      <c r="M74" s="3"/>
      <c r="N74" s="3">
        <v>0</v>
      </c>
    </row>
    <row r="75" spans="1:14" ht="30" x14ac:dyDescent="0.25">
      <c r="A75" s="43" t="s">
        <v>88</v>
      </c>
      <c r="B75" s="32">
        <v>291731682.7760005</v>
      </c>
      <c r="C75" s="32">
        <v>63222580.400000066</v>
      </c>
      <c r="D75" s="32">
        <v>18364997.290000033</v>
      </c>
      <c r="E75" s="32">
        <v>18468915.939999983</v>
      </c>
      <c r="F75" s="32">
        <v>16096730.450000016</v>
      </c>
      <c r="G75" s="32">
        <v>20724464.190000057</v>
      </c>
      <c r="H75" s="32">
        <v>23409315.710000016</v>
      </c>
      <c r="I75" s="32">
        <v>21848074.610000115</v>
      </c>
      <c r="J75" s="32">
        <v>34507285.600000054</v>
      </c>
      <c r="K75" s="32">
        <v>18098399.460000094</v>
      </c>
      <c r="L75" s="32">
        <v>19426306.590000018</v>
      </c>
      <c r="M75" s="32">
        <v>15657166.070000004</v>
      </c>
      <c r="N75" s="32">
        <v>21907446.466000058</v>
      </c>
    </row>
    <row r="76" spans="1:14" x14ac:dyDescent="0.25">
      <c r="A76" s="33" t="s">
        <v>89</v>
      </c>
      <c r="B76" s="34">
        <v>43880978561.662033</v>
      </c>
      <c r="C76" s="34">
        <v>3036395574.4296436</v>
      </c>
      <c r="D76" s="34">
        <v>2909371972.9355364</v>
      </c>
      <c r="E76" s="34">
        <v>3373324048.9582572</v>
      </c>
      <c r="F76" s="34">
        <v>3644843159.167655</v>
      </c>
      <c r="G76" s="34">
        <v>3442396431.8225479</v>
      </c>
      <c r="H76" s="34">
        <v>3729835562.2654958</v>
      </c>
      <c r="I76" s="34">
        <v>4055302649.6354918</v>
      </c>
      <c r="J76" s="34">
        <v>4171739603.0410352</v>
      </c>
      <c r="K76" s="34">
        <v>3724880002.7485642</v>
      </c>
      <c r="L76" s="34">
        <v>3897063283.789063</v>
      </c>
      <c r="M76" s="34">
        <v>3938357637.5215907</v>
      </c>
      <c r="N76" s="34">
        <v>3957468635.3471489</v>
      </c>
    </row>
    <row r="77" spans="1:14" x14ac:dyDescent="0.25">
      <c r="A77" s="35"/>
      <c r="C77" s="29"/>
    </row>
    <row r="78" spans="1:14" x14ac:dyDescent="0.25">
      <c r="A78" s="6" t="s">
        <v>90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</row>
    <row r="79" spans="1:14" x14ac:dyDescent="0.25">
      <c r="A79" s="9" t="s">
        <v>91</v>
      </c>
      <c r="C79" s="37"/>
    </row>
    <row r="80" spans="1:14" ht="30" x14ac:dyDescent="0.25">
      <c r="A80" s="13" t="s">
        <v>92</v>
      </c>
      <c r="C80" s="29"/>
      <c r="D80" s="29"/>
      <c r="E80" s="29"/>
      <c r="F80" s="29"/>
      <c r="G80" s="29"/>
      <c r="H80" s="29"/>
      <c r="I80" s="29"/>
      <c r="J80" s="29"/>
      <c r="K80" s="29"/>
    </row>
    <row r="81" spans="1:14" ht="30" x14ac:dyDescent="0.25">
      <c r="A81" s="13" t="s">
        <v>93</v>
      </c>
      <c r="B81" s="40"/>
      <c r="C81" s="29"/>
    </row>
    <row r="82" spans="1:14" x14ac:dyDescent="0.25">
      <c r="A82" s="9" t="s">
        <v>94</v>
      </c>
      <c r="B82" s="24">
        <v>23664362163.302544</v>
      </c>
      <c r="C82" s="24">
        <v>9998593572.2253113</v>
      </c>
      <c r="D82" s="24">
        <v>1226110000</v>
      </c>
      <c r="E82" s="24">
        <v>1234026484.678432</v>
      </c>
      <c r="F82" s="24">
        <v>1236974712.1825728</v>
      </c>
      <c r="G82" s="24">
        <v>1237124687.4356294</v>
      </c>
      <c r="H82" s="24">
        <v>1237715918.3690362</v>
      </c>
      <c r="I82" s="24">
        <v>1243350786.4649405</v>
      </c>
      <c r="J82" s="24">
        <v>1245777329.5018122</v>
      </c>
      <c r="K82" s="24">
        <v>1248249756.3741112</v>
      </c>
      <c r="L82" s="24">
        <v>1253172857.8406866</v>
      </c>
      <c r="M82" s="24">
        <v>1253172857.8406866</v>
      </c>
      <c r="N82" s="24">
        <v>1250093200.3893242</v>
      </c>
    </row>
    <row r="83" spans="1:14" x14ac:dyDescent="0.25">
      <c r="A83" s="13" t="s">
        <v>95</v>
      </c>
      <c r="B83" s="30">
        <v>23664362163.302544</v>
      </c>
      <c r="C83" s="30">
        <v>9998593572.2253113</v>
      </c>
      <c r="D83" s="8">
        <v>1226110000</v>
      </c>
      <c r="E83" s="8">
        <v>1234026484.678432</v>
      </c>
      <c r="F83" s="8">
        <v>1236974712.1825728</v>
      </c>
      <c r="G83" s="8">
        <v>1237124687.4356294</v>
      </c>
      <c r="H83" s="8">
        <v>1237715918.3690362</v>
      </c>
      <c r="I83" s="8">
        <v>1243350786.4649405</v>
      </c>
      <c r="J83" s="8">
        <v>1245777329.5018122</v>
      </c>
      <c r="K83" s="8">
        <v>1248249756.3741112</v>
      </c>
      <c r="L83" s="8">
        <v>1253172857.8406866</v>
      </c>
      <c r="M83" s="8">
        <v>1253172857.8406866</v>
      </c>
      <c r="N83" s="8">
        <v>1250093200.3893242</v>
      </c>
    </row>
    <row r="84" spans="1:14" x14ac:dyDescent="0.25">
      <c r="A84" s="13" t="s">
        <v>96</v>
      </c>
      <c r="C84" s="29"/>
      <c r="K84" s="24"/>
    </row>
    <row r="85" spans="1:14" x14ac:dyDescent="0.25">
      <c r="A85" s="9" t="s">
        <v>97</v>
      </c>
      <c r="C85" s="37"/>
    </row>
    <row r="86" spans="1:14" x14ac:dyDescent="0.25">
      <c r="A86" s="13" t="s">
        <v>98</v>
      </c>
      <c r="C86" s="29"/>
    </row>
    <row r="87" spans="1:14" x14ac:dyDescent="0.25">
      <c r="A87" s="33" t="s">
        <v>99</v>
      </c>
      <c r="B87" s="34">
        <v>23664362163.302544</v>
      </c>
      <c r="C87" s="34">
        <v>9998593572.2253113</v>
      </c>
      <c r="D87" s="34">
        <v>1226110000</v>
      </c>
      <c r="E87" s="34">
        <v>1234026484.678432</v>
      </c>
      <c r="F87" s="34">
        <v>1236974712.1825728</v>
      </c>
      <c r="G87" s="34">
        <v>1237124687.4356294</v>
      </c>
      <c r="H87" s="34">
        <v>1237715918.3690362</v>
      </c>
      <c r="I87" s="34">
        <v>1243350786.4649405</v>
      </c>
      <c r="J87" s="34">
        <v>1245777329.5018122</v>
      </c>
      <c r="K87" s="34">
        <v>1248249756.3741112</v>
      </c>
      <c r="L87" s="34">
        <v>1253172857.8406866</v>
      </c>
      <c r="M87" s="34">
        <v>1253172857.8406866</v>
      </c>
      <c r="N87" s="34">
        <v>1250093200.3893242</v>
      </c>
    </row>
    <row r="88" spans="1:14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4" ht="15.75" x14ac:dyDescent="0.25">
      <c r="A89" s="38" t="s">
        <v>100</v>
      </c>
      <c r="B89" s="39">
        <v>67545340724.964577</v>
      </c>
      <c r="C89" s="39">
        <v>13034989146.654955</v>
      </c>
      <c r="D89" s="39">
        <v>4135481972.9355364</v>
      </c>
      <c r="E89" s="39">
        <v>4607350533.6366892</v>
      </c>
      <c r="F89" s="39">
        <v>4881817871.3502274</v>
      </c>
      <c r="G89" s="39">
        <v>4679521119.2581768</v>
      </c>
      <c r="H89" s="39">
        <v>4967551480.634532</v>
      </c>
      <c r="I89" s="39">
        <v>5298653436.1004324</v>
      </c>
      <c r="J89" s="39">
        <v>5417516932.5428476</v>
      </c>
      <c r="K89" s="39">
        <v>4973129759.1226749</v>
      </c>
      <c r="L89" s="39">
        <v>5150236141.6297493</v>
      </c>
      <c r="M89" s="39">
        <v>5191530495.362277</v>
      </c>
      <c r="N89" s="39">
        <v>5207561835.7364731</v>
      </c>
    </row>
    <row r="90" spans="1:14" x14ac:dyDescent="0.25">
      <c r="A90" t="s">
        <v>101</v>
      </c>
    </row>
    <row r="91" spans="1:14" x14ac:dyDescent="0.25">
      <c r="A91" t="s">
        <v>102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4" x14ac:dyDescent="0.25">
      <c r="A92" t="s">
        <v>103</v>
      </c>
      <c r="B92" s="40"/>
      <c r="C92" s="40"/>
      <c r="D92" s="40"/>
      <c r="E92" s="40"/>
      <c r="F92" s="40"/>
      <c r="G92" s="40"/>
      <c r="H92" s="40"/>
      <c r="I92" s="40"/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2"/>
  <sheetViews>
    <sheetView workbookViewId="0">
      <selection activeCell="C53" sqref="A53:XFD1048576"/>
    </sheetView>
  </sheetViews>
  <sheetFormatPr baseColWidth="10" defaultColWidth="0" defaultRowHeight="15" zeroHeight="1" x14ac:dyDescent="0.25"/>
  <cols>
    <col min="1" max="9" width="11.42578125" customWidth="1"/>
    <col min="10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Ejecución Presup. Nov 2018 </vt:lpstr>
      <vt:lpstr>Certificación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Vargas Vargas</dc:creator>
  <cp:lastModifiedBy>Mariel Romero Rojas</cp:lastModifiedBy>
  <dcterms:created xsi:type="dcterms:W3CDTF">2018-11-08T14:12:47Z</dcterms:created>
  <dcterms:modified xsi:type="dcterms:W3CDTF">2019-01-04T19:51:31Z</dcterms:modified>
</cp:coreProperties>
</file>