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Finanzas Portal Transparencia\Ingresos y Egresos\Estado de Resultados\2023\"/>
    </mc:Choice>
  </mc:AlternateContent>
  <xr:revisionPtr revIDLastSave="0" documentId="13_ncr:1_{3EFB218C-C061-48CF-8DF3-41310D1F13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o de Resultados marzo_2023" sheetId="1" r:id="rId1"/>
    <sheet name="Certificación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34" i="1"/>
  <c r="D30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<sst xmlns="http://schemas.openxmlformats.org/spreadsheetml/2006/main" count="29" uniqueCount="29">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</sst>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0" fontId="7" fillId="2" borderId="0" xfId="6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2 54" xfId="6" xr:uid="{D60494CA-EBD4-4F13-90B1-E6EEEED59E6E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647238</xdr:colOff>
      <xdr:row>33</xdr:row>
      <xdr:rowOff>8856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9497EC-3AA3-42B5-9765-EF93B55C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95238" cy="5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opLeftCell="A25" zoomScaleNormal="100" workbookViewId="0">
      <selection activeCell="D35" sqref="D35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10330678750.190001</v>
      </c>
    </row>
    <row r="9" spans="3:5" x14ac:dyDescent="0.25">
      <c r="C9" t="s">
        <v>2</v>
      </c>
      <c r="D9" s="1">
        <v>14409743.35</v>
      </c>
    </row>
    <row r="10" spans="3:5" x14ac:dyDescent="0.25">
      <c r="C10" t="s">
        <v>3</v>
      </c>
      <c r="D10" s="1">
        <v>2871477141.9200001</v>
      </c>
    </row>
    <row r="11" spans="3:5" x14ac:dyDescent="0.25">
      <c r="C11" s="5" t="s">
        <v>4</v>
      </c>
      <c r="D11" s="6">
        <f>SUM(D8:D10)</f>
        <v>13216565635.460001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4470846695</v>
      </c>
    </row>
    <row r="15" spans="3:5" x14ac:dyDescent="0.25">
      <c r="C15" t="s">
        <v>7</v>
      </c>
      <c r="D15" s="1">
        <v>8557062241.1400003</v>
      </c>
    </row>
    <row r="16" spans="3:5" x14ac:dyDescent="0.25">
      <c r="C16" t="s">
        <v>8</v>
      </c>
      <c r="D16">
        <v>0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6">
        <f>+D14+D15-D16</f>
        <v>13027908936.139999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188656699.3200016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2346561519.6599998</v>
      </c>
      <c r="E23" s="1"/>
    </row>
    <row r="24" spans="3:6" x14ac:dyDescent="0.25">
      <c r="C24" s="5" t="s">
        <v>14</v>
      </c>
      <c r="D24" s="6">
        <f>+D20-D23</f>
        <v>-2157904820.3399982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316156568.37</v>
      </c>
    </row>
    <row r="28" spans="3:6" x14ac:dyDescent="0.25">
      <c r="C28" t="s">
        <v>17</v>
      </c>
      <c r="D28" s="1">
        <v>-741561093</v>
      </c>
    </row>
    <row r="29" spans="3:6" x14ac:dyDescent="0.25">
      <c r="C29" t="s">
        <v>18</v>
      </c>
      <c r="D29">
        <v>0</v>
      </c>
      <c r="E29" s="1"/>
    </row>
    <row r="30" spans="3:6" x14ac:dyDescent="0.25">
      <c r="C30" s="5" t="s">
        <v>19</v>
      </c>
      <c r="D30" s="6">
        <f>+D29+D28+D27</f>
        <v>-425404524.63</v>
      </c>
      <c r="E30" s="1"/>
    </row>
    <row r="32" spans="3:6" x14ac:dyDescent="0.25">
      <c r="C32" s="5" t="s">
        <v>20</v>
      </c>
      <c r="D32" s="1">
        <v>-2583309344.9699998</v>
      </c>
      <c r="E32" s="1"/>
    </row>
    <row r="33" spans="3:4" x14ac:dyDescent="0.25">
      <c r="C33" t="s">
        <v>21</v>
      </c>
      <c r="D33" s="1">
        <v>-29366.32</v>
      </c>
    </row>
    <row r="34" spans="3:4" x14ac:dyDescent="0.25">
      <c r="C34" s="5" t="s">
        <v>22</v>
      </c>
      <c r="D34" s="6">
        <f>+D32+D33</f>
        <v>-2583338711.29</v>
      </c>
    </row>
    <row r="35" spans="3:4" ht="18" customHeight="1" x14ac:dyDescent="0.25">
      <c r="C35" t="s">
        <v>23</v>
      </c>
      <c r="D35" s="1">
        <v>5376057318.1999998</v>
      </c>
    </row>
    <row r="36" spans="3:4" ht="24" customHeight="1" thickBot="1" x14ac:dyDescent="0.3">
      <c r="C36" s="5" t="s">
        <v>24</v>
      </c>
      <c r="D36" s="7">
        <f>+D34+D35</f>
        <v>2792718606.9099998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4262-A72C-474F-9AF0-9C13796DE1D7}">
  <dimension ref="A1"/>
  <sheetViews>
    <sheetView tabSelected="1" workbookViewId="0">
      <selection activeCell="I20" sqref="I20"/>
    </sheetView>
  </sheetViews>
  <sheetFormatPr baseColWidth="10" defaultRowHeight="12.75" x14ac:dyDescent="0.2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marzo_2023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2023-02-23T20:55:57Z</cp:lastPrinted>
  <dcterms:created xsi:type="dcterms:W3CDTF">2019-05-03T16:55:25Z</dcterms:created>
  <dcterms:modified xsi:type="dcterms:W3CDTF">2023-04-19T14:38:56Z</dcterms:modified>
</cp:coreProperties>
</file>