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EDS01\Grupos\Dirección de Planificación y Control de Gestión\Gerencia Control de Gestión\Proyectos Rehabilitación de Redes\Transparencia\2020\Info Proyectos Sep-20\"/>
    </mc:Choice>
  </mc:AlternateContent>
  <bookViews>
    <workbookView xWindow="-105" yWindow="-105" windowWidth="23250" windowHeight="12570" tabRatio="676"/>
  </bookViews>
  <sheets>
    <sheet name="Proyectos" sheetId="12" r:id="rId1"/>
    <sheet name="Certificación" sheetId="23" r:id="rId2"/>
  </sheets>
  <definedNames>
    <definedName name="_xlnm.Print_Area" localSheetId="1">Certificación!$A$1:$H$43</definedName>
    <definedName name="_xlnm.Print_Area" localSheetId="0">Proyectos!$B$1:$C$72</definedName>
    <definedName name="_xlnm.Print_Titles" localSheetId="0">Proyectos!$5:$8</definedName>
  </definedNames>
  <calcPr calcId="162913"/>
</workbook>
</file>

<file path=xl/calcChain.xml><?xml version="1.0" encoding="utf-8"?>
<calcChain xmlns="http://schemas.openxmlformats.org/spreadsheetml/2006/main">
  <c r="C69" i="12" l="1"/>
  <c r="C39" i="12" l="1"/>
  <c r="C61" i="12" l="1"/>
  <c r="C71" i="12" s="1"/>
  <c r="C28" i="12"/>
  <c r="C20" i="12"/>
</calcChain>
</file>

<file path=xl/sharedStrings.xml><?xml version="1.0" encoding="utf-8"?>
<sst xmlns="http://schemas.openxmlformats.org/spreadsheetml/2006/main" count="61" uniqueCount="60">
  <si>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</si>
  <si>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</si>
  <si>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</si>
  <si>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</si>
  <si>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</si>
  <si>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</si>
  <si>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</si>
  <si>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</si>
  <si>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</si>
  <si>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</si>
  <si>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</si>
  <si>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</si>
  <si>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</si>
  <si>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</si>
  <si>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</si>
  <si>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</si>
  <si>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</si>
  <si>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</si>
  <si>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</si>
  <si>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</si>
  <si>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</si>
  <si>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</si>
  <si>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</si>
  <si>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</si>
  <si>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</si>
  <si>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</si>
  <si>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</si>
  <si>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</si>
  <si>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</si>
  <si>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</si>
  <si>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</si>
  <si>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</si>
  <si>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</si>
  <si>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</si>
  <si>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</si>
  <si>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</si>
  <si>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</si>
  <si>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</si>
  <si>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</si>
  <si>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</si>
  <si>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</si>
  <si>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</si>
  <si>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</si>
  <si>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</si>
  <si>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</si>
  <si>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</si>
  <si>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</si>
  <si>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</si>
  <si>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</si>
  <si>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</si>
  <si>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</si>
  <si>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</si>
  <si>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</si>
  <si>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30 de septiembre de 2020</t>
  </si>
  <si>
    <t>BEI</t>
  </si>
  <si>
    <t>Rehabilitación BANI401</t>
  </si>
  <si>
    <t>Rehabilitación BANI403</t>
  </si>
  <si>
    <t>Rehabilitación BMAT402</t>
  </si>
  <si>
    <t>Rehabilitación VALT401</t>
  </si>
  <si>
    <t>Rehabilitación VALT402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</si>
</sst>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 numFmtId="193" formatCode="_(* #,##0.0000000000000_);_(* \(#,##0.0000000000000\);_(* &quot;-&quot;??_);_(@_)"/>
  </numFmts>
  <fonts count="69">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8">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39" fontId="57" fillId="2" borderId="0" xfId="0" applyNumberFormat="1" applyFont="1" applyFill="1" applyBorder="1" applyAlignment="1">
      <alignment horizontal="center"/>
    </xf>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43" fontId="57" fillId="2" borderId="0" xfId="8507" applyFont="1" applyFill="1"/>
    <xf numFmtId="39" fontId="62" fillId="0" borderId="0" xfId="8507" applyNumberFormat="1" applyFont="1" applyFill="1" applyBorder="1" applyAlignment="1">
      <alignment horizontal="center" vertical="center"/>
    </xf>
    <xf numFmtId="43" fontId="57" fillId="2" borderId="0" xfId="0" applyNumberFormat="1" applyFont="1" applyFill="1"/>
    <xf numFmtId="43" fontId="57" fillId="0" borderId="0" xfId="8507" applyFont="1" applyFill="1"/>
    <xf numFmtId="0" fontId="57" fillId="0" borderId="0" xfId="0" applyFont="1" applyFill="1"/>
    <xf numFmtId="39" fontId="62" fillId="0" borderId="0" xfId="8507" applyNumberFormat="1" applyFont="1" applyFill="1" applyBorder="1" applyAlignment="1">
      <alignment horizontal="center" vertical="center"/>
    </xf>
    <xf numFmtId="193" fontId="57" fillId="2" borderId="0" xfId="0" applyNumberFormat="1" applyFont="1" applyFill="1"/>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43" fontId="57" fillId="2" borderId="0" xfId="8507" applyFont="1" applyFill="1" applyAlignment="1">
      <alignment vertical="center"/>
    </xf>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cellXfs>
  <cellStyles count="8508">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41411</xdr:colOff>
      <xdr:row>0</xdr:row>
      <xdr:rowOff>41414</xdr:rowOff>
    </xdr:from>
    <xdr:to>
      <xdr:col>7</xdr:col>
      <xdr:colOff>719411</xdr:colOff>
      <xdr:row>41</xdr:row>
      <xdr:rowOff>11164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1" y="41414"/>
          <a:ext cx="6012000" cy="7780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79"/>
  <sheetViews>
    <sheetView showGridLines="0" tabSelected="1" zoomScale="90" zoomScaleNormal="90" zoomScaleSheetLayoutView="110" workbookViewId="0"/>
  </sheetViews>
  <sheetFormatPr baseColWidth="10" defaultColWidth="11.42578125" defaultRowHeight="15"/>
  <cols>
    <col min="1" max="1" width="2.28515625" style="2" customWidth="1"/>
    <col min="2" max="2" width="50.7109375" style="2" customWidth="1"/>
    <col min="3" max="3" width="14.85546875" style="16" customWidth="1"/>
    <col min="4" max="4" width="11.42578125" style="24"/>
    <col min="5" max="7" width="11.42578125" style="2"/>
    <col min="8" max="8" width="19.140625" style="2" bestFit="1" customWidth="1"/>
    <col min="9" max="16384" width="11.42578125" style="2"/>
  </cols>
  <sheetData>
    <row r="5" spans="2:7" ht="26.25" customHeight="1">
      <c r="B5" s="1" t="s">
        <v>28</v>
      </c>
      <c r="C5" s="14"/>
    </row>
    <row r="6" spans="2:7" ht="28.5">
      <c r="B6" s="1" t="s">
        <v>27</v>
      </c>
      <c r="C6" s="15"/>
    </row>
    <row r="7" spans="2:7" ht="18" customHeight="1" thickBot="1">
      <c r="B7" s="13" t="s">
        <v>53</v>
      </c>
      <c r="C7" s="15"/>
    </row>
    <row r="8" spans="2:7" s="4" customFormat="1" ht="7.5" customHeight="1">
      <c r="B8" s="36" t="s">
        <v>0</v>
      </c>
      <c r="C8" s="36" t="s">
        <v>29</v>
      </c>
      <c r="D8" s="33"/>
    </row>
    <row r="9" spans="2:7" s="4" customFormat="1" ht="34.5" customHeight="1" thickBot="1">
      <c r="B9" s="37"/>
      <c r="C9" s="37"/>
      <c r="D9" s="33"/>
    </row>
    <row r="10" spans="2:7" s="4" customFormat="1" ht="16.5" customHeight="1">
      <c r="B10" s="3"/>
      <c r="C10" s="3"/>
      <c r="D10" s="33"/>
    </row>
    <row r="11" spans="2:7" ht="15.75">
      <c r="B11" s="5" t="s">
        <v>21</v>
      </c>
      <c r="C11" s="8"/>
    </row>
    <row r="12" spans="2:7" ht="15.75">
      <c r="B12" s="6" t="s">
        <v>6</v>
      </c>
      <c r="C12" s="23">
        <v>5.7482255067599999</v>
      </c>
      <c r="D12" s="32"/>
      <c r="E12" s="26"/>
      <c r="F12" s="24"/>
      <c r="G12" s="24"/>
    </row>
    <row r="13" spans="2:7" ht="15.75">
      <c r="B13" s="6" t="s">
        <v>8</v>
      </c>
      <c r="C13" s="23">
        <v>7.3600245849999997</v>
      </c>
      <c r="D13" s="32"/>
      <c r="E13" s="26"/>
      <c r="F13" s="24"/>
      <c r="G13" s="24"/>
    </row>
    <row r="14" spans="2:7" ht="15.75">
      <c r="B14" s="7" t="s">
        <v>17</v>
      </c>
      <c r="C14" s="23">
        <v>7.028802835137677</v>
      </c>
      <c r="D14" s="32"/>
      <c r="E14" s="26"/>
      <c r="F14" s="24"/>
      <c r="G14" s="24"/>
    </row>
    <row r="15" spans="2:7" ht="15.75">
      <c r="B15" s="6" t="s">
        <v>7</v>
      </c>
      <c r="C15" s="23">
        <v>1.860263980790029</v>
      </c>
      <c r="D15" s="32"/>
      <c r="E15" s="26"/>
      <c r="F15" s="24"/>
      <c r="G15" s="24"/>
    </row>
    <row r="16" spans="2:7" ht="15.75">
      <c r="B16" s="6" t="s">
        <v>9</v>
      </c>
      <c r="C16" s="23">
        <v>6.2204557936722944</v>
      </c>
      <c r="D16" s="32"/>
      <c r="E16" s="26"/>
      <c r="F16" s="24"/>
      <c r="G16" s="24"/>
    </row>
    <row r="17" spans="2:9" ht="15.75">
      <c r="B17" s="6" t="s">
        <v>10</v>
      </c>
      <c r="C17" s="23">
        <v>9.4107263538000012</v>
      </c>
      <c r="D17" s="32"/>
      <c r="E17" s="26"/>
      <c r="F17" s="24"/>
      <c r="G17" s="24"/>
    </row>
    <row r="18" spans="2:9" ht="15.75">
      <c r="B18" s="6" t="s">
        <v>1</v>
      </c>
      <c r="C18" s="35">
        <v>7.0221314075999999</v>
      </c>
      <c r="D18" s="35"/>
      <c r="E18" s="26"/>
      <c r="F18" s="24"/>
      <c r="G18" s="24"/>
    </row>
    <row r="19" spans="2:9" ht="15.75">
      <c r="B19" s="6" t="s">
        <v>2</v>
      </c>
      <c r="C19" s="35"/>
      <c r="D19" s="35"/>
      <c r="E19" s="26"/>
      <c r="F19" s="24"/>
      <c r="G19" s="24"/>
    </row>
    <row r="20" spans="2:9" ht="15.75">
      <c r="B20" s="8" t="s">
        <v>20</v>
      </c>
      <c r="C20" s="18">
        <f>SUM(C12:C19)</f>
        <v>44.650630462759999</v>
      </c>
      <c r="D20" s="18"/>
      <c r="E20" s="26"/>
      <c r="F20" s="24"/>
      <c r="G20" s="24"/>
    </row>
    <row r="21" spans="2:9">
      <c r="C21" s="19"/>
      <c r="D21" s="19"/>
      <c r="E21" s="26"/>
      <c r="F21" s="24"/>
      <c r="G21" s="24"/>
    </row>
    <row r="22" spans="2:9" ht="15.75">
      <c r="B22" s="5" t="s">
        <v>22</v>
      </c>
      <c r="C22" s="19"/>
      <c r="D22" s="19"/>
      <c r="E22" s="26"/>
      <c r="F22" s="24"/>
      <c r="G22" s="24"/>
    </row>
    <row r="23" spans="2:9" ht="15.75">
      <c r="B23" s="6" t="s">
        <v>3</v>
      </c>
      <c r="C23" s="23">
        <v>11.1822858134</v>
      </c>
      <c r="D23" s="32"/>
      <c r="E23" s="26"/>
      <c r="F23" s="24"/>
      <c r="G23" s="24"/>
    </row>
    <row r="24" spans="2:9" ht="15.75">
      <c r="B24" s="6" t="s">
        <v>4</v>
      </c>
      <c r="C24" s="23">
        <v>8.9689358798000001</v>
      </c>
      <c r="D24" s="32"/>
      <c r="E24" s="26"/>
      <c r="F24" s="24"/>
      <c r="G24" s="24"/>
    </row>
    <row r="25" spans="2:9" ht="15.75">
      <c r="B25" s="6" t="s">
        <v>5</v>
      </c>
      <c r="C25" s="23">
        <v>9.8821536921999993</v>
      </c>
      <c r="D25" s="32"/>
      <c r="E25" s="26"/>
      <c r="F25" s="24"/>
      <c r="G25" s="24"/>
    </row>
    <row r="26" spans="2:9" ht="15.75">
      <c r="B26" s="6" t="s">
        <v>33</v>
      </c>
      <c r="C26" s="35">
        <v>3.8729032177999998</v>
      </c>
      <c r="D26" s="35"/>
      <c r="E26" s="26"/>
      <c r="F26" s="24"/>
      <c r="G26" s="24"/>
    </row>
    <row r="27" spans="2:9" ht="15.75">
      <c r="B27" s="9" t="s">
        <v>31</v>
      </c>
      <c r="C27" s="35"/>
      <c r="D27" s="35"/>
      <c r="E27" s="26"/>
      <c r="F27" s="24"/>
      <c r="G27" s="24"/>
    </row>
    <row r="28" spans="2:9" ht="15.75">
      <c r="B28" s="8" t="s">
        <v>23</v>
      </c>
      <c r="C28" s="18">
        <f>SUM(C23:C27)</f>
        <v>33.906278603200001</v>
      </c>
      <c r="D28" s="18"/>
      <c r="E28" s="26"/>
      <c r="F28" s="24"/>
      <c r="G28" s="24"/>
    </row>
    <row r="29" spans="2:9" ht="15.75">
      <c r="B29" s="8"/>
      <c r="C29" s="18"/>
      <c r="D29" s="18"/>
      <c r="E29" s="26"/>
      <c r="F29" s="24"/>
      <c r="G29" s="24"/>
    </row>
    <row r="30" spans="2:9" ht="15.75">
      <c r="B30" s="5" t="s">
        <v>25</v>
      </c>
      <c r="C30" s="18"/>
      <c r="D30" s="18"/>
      <c r="E30" s="26"/>
      <c r="F30" s="24"/>
      <c r="G30" s="24"/>
    </row>
    <row r="31" spans="2:9" ht="15.75">
      <c r="B31" s="10" t="s">
        <v>14</v>
      </c>
      <c r="C31" s="31">
        <v>5.32</v>
      </c>
      <c r="D31" s="32"/>
      <c r="E31" s="26"/>
      <c r="F31" s="27"/>
      <c r="G31" s="28"/>
      <c r="H31" s="27"/>
      <c r="I31" s="26"/>
    </row>
    <row r="32" spans="2:9" ht="15.75">
      <c r="B32" s="10" t="s">
        <v>11</v>
      </c>
      <c r="C32" s="31">
        <v>2.21</v>
      </c>
      <c r="D32" s="32"/>
      <c r="E32" s="26"/>
      <c r="F32" s="27"/>
      <c r="G32" s="27"/>
      <c r="H32" s="28"/>
      <c r="I32" s="26"/>
    </row>
    <row r="33" spans="2:9" ht="15.75">
      <c r="B33" s="10" t="s">
        <v>19</v>
      </c>
      <c r="C33" s="31">
        <v>2.15</v>
      </c>
      <c r="D33" s="32"/>
      <c r="E33" s="26"/>
      <c r="F33" s="27"/>
      <c r="G33" s="27"/>
      <c r="H33" s="28"/>
      <c r="I33" s="26"/>
    </row>
    <row r="34" spans="2:9" ht="15.75">
      <c r="B34" s="10" t="s">
        <v>48</v>
      </c>
      <c r="C34" s="31">
        <v>2.56</v>
      </c>
      <c r="D34" s="32"/>
      <c r="E34" s="26"/>
      <c r="F34" s="27"/>
      <c r="G34" s="27"/>
      <c r="H34" s="28"/>
      <c r="I34" s="26"/>
    </row>
    <row r="35" spans="2:9" ht="15.75">
      <c r="B35" s="10" t="s">
        <v>49</v>
      </c>
      <c r="C35" s="31">
        <v>1.08</v>
      </c>
      <c r="D35" s="32"/>
      <c r="E35" s="26"/>
      <c r="F35" s="27"/>
      <c r="G35" s="27"/>
      <c r="H35" s="28"/>
      <c r="I35" s="26"/>
    </row>
    <row r="36" spans="2:9" ht="15.75">
      <c r="B36" s="10" t="s">
        <v>51</v>
      </c>
      <c r="C36" s="31">
        <v>1.21</v>
      </c>
      <c r="D36" s="32"/>
      <c r="E36" s="26"/>
      <c r="F36" s="27"/>
      <c r="G36" s="27"/>
      <c r="H36" s="28"/>
      <c r="I36" s="26"/>
    </row>
    <row r="37" spans="2:9" ht="15.75">
      <c r="B37" s="10" t="s">
        <v>52</v>
      </c>
      <c r="C37" s="31">
        <v>0.34</v>
      </c>
      <c r="D37" s="32"/>
      <c r="E37" s="26"/>
      <c r="F37" s="27"/>
      <c r="G37" s="27"/>
      <c r="H37" s="28"/>
      <c r="I37" s="26"/>
    </row>
    <row r="38" spans="2:9" ht="15.75">
      <c r="B38" s="10" t="s">
        <v>50</v>
      </c>
      <c r="C38" s="31">
        <v>2.11</v>
      </c>
      <c r="D38" s="32"/>
      <c r="E38" s="26"/>
      <c r="F38" s="27"/>
      <c r="G38" s="27"/>
      <c r="H38" s="28"/>
      <c r="I38" s="26"/>
    </row>
    <row r="39" spans="2:9" ht="15.75">
      <c r="B39" s="8" t="s">
        <v>24</v>
      </c>
      <c r="C39" s="18">
        <f>SUM(C31:C38)</f>
        <v>16.98</v>
      </c>
      <c r="D39" s="18"/>
      <c r="E39" s="26"/>
      <c r="F39" s="24"/>
      <c r="G39" s="24"/>
    </row>
    <row r="40" spans="2:9" ht="15.75">
      <c r="B40" s="8"/>
      <c r="C40" s="18"/>
      <c r="D40" s="18"/>
      <c r="E40" s="26"/>
      <c r="F40" s="24"/>
      <c r="G40" s="24"/>
    </row>
    <row r="41" spans="2:9" ht="15.75">
      <c r="B41" s="5" t="s">
        <v>30</v>
      </c>
      <c r="C41" s="18"/>
      <c r="D41" s="18"/>
      <c r="E41" s="26"/>
      <c r="F41" s="24"/>
      <c r="G41" s="24"/>
    </row>
    <row r="42" spans="2:9" ht="15.75">
      <c r="B42" s="6" t="s">
        <v>32</v>
      </c>
      <c r="C42" s="23">
        <v>10.91</v>
      </c>
      <c r="D42" s="32"/>
      <c r="E42" s="26"/>
      <c r="F42" s="24"/>
      <c r="G42" s="24"/>
    </row>
    <row r="43" spans="2:9" ht="15.75">
      <c r="B43" s="6" t="s">
        <v>18</v>
      </c>
      <c r="C43" s="23">
        <v>6.8556489430000003</v>
      </c>
      <c r="D43" s="32"/>
      <c r="E43" s="26"/>
      <c r="F43" s="24"/>
      <c r="G43" s="24"/>
    </row>
    <row r="44" spans="2:9" ht="15.75">
      <c r="B44" s="6" t="s">
        <v>15</v>
      </c>
      <c r="C44" s="23">
        <v>0.62097485911155781</v>
      </c>
      <c r="D44" s="32"/>
      <c r="E44" s="26"/>
      <c r="F44" s="24"/>
      <c r="G44" s="24"/>
    </row>
    <row r="45" spans="2:9" ht="15.75">
      <c r="B45" s="6" t="s">
        <v>12</v>
      </c>
      <c r="C45" s="25">
        <v>0.16719350466810048</v>
      </c>
      <c r="D45" s="32"/>
      <c r="E45" s="26"/>
      <c r="F45" s="24"/>
      <c r="G45" s="24"/>
    </row>
    <row r="46" spans="2:9" ht="15.75">
      <c r="B46" s="6" t="s">
        <v>13</v>
      </c>
      <c r="C46" s="23">
        <v>6.5454686669813613</v>
      </c>
      <c r="D46" s="32"/>
      <c r="E46" s="26"/>
      <c r="F46" s="24"/>
      <c r="G46" s="24"/>
      <c r="H46" s="30"/>
    </row>
    <row r="47" spans="2:9" ht="15.75">
      <c r="B47" s="10" t="s">
        <v>38</v>
      </c>
      <c r="C47" s="23">
        <v>5.442902679510528</v>
      </c>
      <c r="D47" s="32"/>
      <c r="E47" s="26"/>
      <c r="F47" s="24"/>
      <c r="G47" s="24"/>
      <c r="H47" s="30"/>
    </row>
    <row r="48" spans="2:9" ht="15.75">
      <c r="B48" s="10" t="s">
        <v>39</v>
      </c>
      <c r="C48" s="29">
        <v>2.325427135678392</v>
      </c>
      <c r="D48" s="32"/>
      <c r="E48" s="26"/>
      <c r="F48" s="24"/>
      <c r="G48" s="24"/>
      <c r="H48" s="30"/>
      <c r="I48" s="26"/>
    </row>
    <row r="49" spans="2:9" ht="15.75">
      <c r="B49" s="10" t="s">
        <v>40</v>
      </c>
      <c r="C49" s="29">
        <v>6.2895452524261311</v>
      </c>
      <c r="D49" s="34"/>
      <c r="E49" s="26"/>
      <c r="F49" s="24"/>
      <c r="G49" s="24"/>
      <c r="H49" s="30"/>
      <c r="I49" s="26"/>
    </row>
    <row r="50" spans="2:9" ht="15.75" customHeight="1">
      <c r="B50" s="10" t="s">
        <v>41</v>
      </c>
      <c r="C50" s="29">
        <v>1.2463026214311557</v>
      </c>
      <c r="D50" s="32"/>
      <c r="E50" s="26"/>
      <c r="F50" s="24"/>
      <c r="G50" s="24"/>
      <c r="H50" s="30"/>
      <c r="I50" s="26"/>
    </row>
    <row r="51" spans="2:9" ht="15.75" customHeight="1">
      <c r="B51" s="10" t="s">
        <v>42</v>
      </c>
      <c r="C51" s="29">
        <v>3.1322300318150753</v>
      </c>
      <c r="D51" s="32"/>
      <c r="E51" s="26"/>
      <c r="F51" s="24"/>
      <c r="G51" s="24"/>
      <c r="H51" s="30"/>
      <c r="I51" s="26"/>
    </row>
    <row r="52" spans="2:9" ht="15.75" customHeight="1">
      <c r="B52" s="10" t="s">
        <v>43</v>
      </c>
      <c r="C52" s="29">
        <v>0.86882319699296484</v>
      </c>
      <c r="D52" s="32"/>
      <c r="E52" s="26"/>
      <c r="F52" s="24"/>
      <c r="G52" s="24"/>
      <c r="H52" s="30"/>
      <c r="I52" s="26"/>
    </row>
    <row r="53" spans="2:9" ht="15.75" customHeight="1">
      <c r="B53" s="10" t="s">
        <v>26</v>
      </c>
      <c r="C53" s="29">
        <v>1.8345445111839196</v>
      </c>
      <c r="D53" s="32"/>
      <c r="E53" s="26"/>
      <c r="F53" s="24"/>
      <c r="G53" s="24"/>
      <c r="H53" s="30"/>
      <c r="I53" s="26"/>
    </row>
    <row r="54" spans="2:9" ht="15.75" customHeight="1">
      <c r="B54" s="10" t="s">
        <v>44</v>
      </c>
      <c r="C54" s="31">
        <v>5.328643216080402</v>
      </c>
      <c r="D54" s="32"/>
      <c r="E54" s="26"/>
      <c r="F54" s="24"/>
      <c r="G54" s="24"/>
      <c r="H54" s="30"/>
      <c r="I54" s="26"/>
    </row>
    <row r="55" spans="2:9" ht="15.75" customHeight="1">
      <c r="B55" s="10" t="s">
        <v>45</v>
      </c>
      <c r="C55" s="31">
        <v>6.9577889447236174</v>
      </c>
      <c r="D55" s="32"/>
      <c r="E55" s="26"/>
      <c r="F55" s="24"/>
      <c r="G55" s="24"/>
      <c r="H55" s="30"/>
      <c r="I55" s="26"/>
    </row>
    <row r="56" spans="2:9" ht="15.75" customHeight="1">
      <c r="B56" s="10" t="s">
        <v>46</v>
      </c>
      <c r="C56" s="31">
        <v>5.5124238802655878E-2</v>
      </c>
      <c r="D56" s="32"/>
      <c r="E56" s="26"/>
      <c r="F56" s="24"/>
      <c r="G56" s="24"/>
      <c r="H56" s="30"/>
      <c r="I56" s="26"/>
    </row>
    <row r="57" spans="2:9" ht="15.75" customHeight="1">
      <c r="B57" s="10" t="s">
        <v>47</v>
      </c>
      <c r="C57" s="31">
        <v>3.2745728643216081</v>
      </c>
      <c r="D57" s="32"/>
      <c r="E57" s="26"/>
      <c r="F57" s="24"/>
      <c r="G57" s="24"/>
      <c r="H57" s="30"/>
      <c r="I57" s="26"/>
    </row>
    <row r="58" spans="2:9" ht="15.75" customHeight="1">
      <c r="B58" s="10" t="s">
        <v>16</v>
      </c>
      <c r="C58" s="31">
        <v>1.6255276381909549</v>
      </c>
      <c r="D58" s="32"/>
      <c r="E58" s="26"/>
      <c r="F58" s="24"/>
      <c r="G58" s="24"/>
      <c r="H58" s="30"/>
      <c r="I58" s="26"/>
    </row>
    <row r="59" spans="2:9" ht="33.75">
      <c r="B59" s="10" t="s">
        <v>36</v>
      </c>
      <c r="C59" s="23">
        <v>2.3822964067692309</v>
      </c>
      <c r="D59" s="32"/>
      <c r="E59" s="26"/>
      <c r="F59" s="24"/>
      <c r="G59" s="24"/>
    </row>
    <row r="60" spans="2:9" ht="144">
      <c r="B60" s="12" t="s">
        <v>37</v>
      </c>
      <c r="C60" s="20">
        <v>2.7334297819487183</v>
      </c>
      <c r="D60" s="20"/>
      <c r="F60" s="24"/>
      <c r="G60" s="24"/>
    </row>
    <row r="61" spans="2:9" ht="15.75">
      <c r="B61" s="8" t="s">
        <v>35</v>
      </c>
      <c r="C61" s="18">
        <f>SUM(C42:C60)</f>
        <v>68.596444493636369</v>
      </c>
      <c r="D61" s="18"/>
      <c r="F61" s="24"/>
      <c r="G61" s="24"/>
    </row>
    <row r="62" spans="2:9" ht="15.75">
      <c r="B62" s="8"/>
      <c r="C62" s="18"/>
      <c r="D62" s="18"/>
      <c r="F62" s="24"/>
      <c r="G62" s="24"/>
    </row>
    <row r="63" spans="2:9" ht="15.75">
      <c r="B63" s="5" t="s">
        <v>54</v>
      </c>
      <c r="C63" s="18"/>
      <c r="D63" s="18"/>
      <c r="F63" s="24"/>
      <c r="G63" s="24"/>
    </row>
    <row r="64" spans="2:9" ht="15.75">
      <c r="B64" s="6" t="s">
        <v>55</v>
      </c>
      <c r="C64" s="34">
        <v>0</v>
      </c>
      <c r="D64" s="18"/>
      <c r="F64" s="24"/>
      <c r="G64" s="24"/>
    </row>
    <row r="65" spans="2:7" ht="15.75">
      <c r="B65" s="6" t="s">
        <v>56</v>
      </c>
      <c r="C65" s="34">
        <v>0</v>
      </c>
      <c r="D65" s="18"/>
      <c r="F65" s="24"/>
      <c r="G65" s="24"/>
    </row>
    <row r="66" spans="2:7" ht="15.75">
      <c r="B66" s="6" t="s">
        <v>57</v>
      </c>
      <c r="C66" s="34">
        <v>0.66</v>
      </c>
      <c r="D66" s="18"/>
      <c r="F66" s="24"/>
      <c r="G66" s="24"/>
    </row>
    <row r="67" spans="2:7" ht="15.75">
      <c r="B67" s="6" t="s">
        <v>58</v>
      </c>
      <c r="C67" s="34">
        <v>0.59</v>
      </c>
      <c r="D67" s="18"/>
      <c r="F67" s="24"/>
      <c r="G67" s="24"/>
    </row>
    <row r="68" spans="2:7" ht="15.75">
      <c r="B68" s="6" t="s">
        <v>59</v>
      </c>
      <c r="C68" s="34">
        <v>0</v>
      </c>
      <c r="D68" s="18"/>
      <c r="F68" s="24"/>
      <c r="G68" s="24"/>
    </row>
    <row r="69" spans="2:7" ht="15.75">
      <c r="B69" s="8" t="s">
        <v>24</v>
      </c>
      <c r="C69" s="18">
        <f>SUM(C64:C68)</f>
        <v>1.25</v>
      </c>
      <c r="D69" s="18"/>
      <c r="F69" s="24"/>
      <c r="G69" s="24"/>
    </row>
    <row r="70" spans="2:7" ht="15.75">
      <c r="B70" s="8"/>
      <c r="C70" s="22"/>
      <c r="F70" s="24"/>
      <c r="G70" s="24"/>
    </row>
    <row r="71" spans="2:7" ht="21">
      <c r="B71" s="11" t="s">
        <v>34</v>
      </c>
      <c r="C71" s="17">
        <f>C20+C28+C39+C61+C69</f>
        <v>165.38335355959637</v>
      </c>
      <c r="F71" s="24"/>
      <c r="G71" s="24"/>
    </row>
    <row r="72" spans="2:7">
      <c r="F72" s="24"/>
      <c r="G72" s="24"/>
    </row>
    <row r="79" spans="2:7">
      <c r="C79" s="21"/>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L10" sqref="L10"/>
    </sheetView>
  </sheetViews>
  <sheetFormatPr baseColWidth="10" defaultRowHeight="15"/>
  <cols>
    <col min="9" max="9" width="4.710937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2020-03-03T13:52:37Z</cp:lastPrinted>
  <dcterms:created xsi:type="dcterms:W3CDTF">2014-03-31T19:24:03Z</dcterms:created>
  <dcterms:modified xsi:type="dcterms:W3CDTF">2020-10-06T12:38:16Z</dcterms:modified>
</cp:coreProperties>
</file>